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rsweden.sharepoint.com/sites/Holidayimpact2/Delade dokument/General/Svensk Campingstandard 2025/"/>
    </mc:Choice>
  </mc:AlternateContent>
  <xr:revisionPtr revIDLastSave="23" documentId="8_{E2C60E5E-86B3-479B-9634-9AF87433A680}" xr6:coauthVersionLast="47" xr6:coauthVersionMax="47" xr10:uidLastSave="{ACE6B6DF-9978-40FD-BE0F-2340326A0D91}"/>
  <bookViews>
    <workbookView xWindow="-120" yWindow="-120" windowWidth="29040" windowHeight="15720" xr2:uid="{E9E4B689-F198-42CC-9A05-5C3C0E627108}"/>
  </bookViews>
  <sheets>
    <sheet name="Blad1" sheetId="1" r:id="rId1"/>
    <sheet name="Blad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36" i="1" l="1"/>
  <c r="F17" i="1"/>
  <c r="F76" i="1"/>
  <c r="F7" i="1"/>
  <c r="F128" i="1"/>
  <c r="F120" i="1"/>
  <c r="F23" i="1"/>
  <c r="F102" i="1"/>
  <c r="F60" i="1"/>
  <c r="F127" i="1"/>
  <c r="F50" i="1"/>
  <c r="F62" i="1"/>
  <c r="F103" i="1"/>
  <c r="F126" i="1"/>
  <c r="F55" i="1"/>
  <c r="F5" i="1"/>
  <c r="F45" i="1"/>
  <c r="F73" i="1"/>
  <c r="F57" i="1"/>
  <c r="F98" i="1"/>
  <c r="F118" i="1"/>
  <c r="F63" i="1"/>
  <c r="F9" i="1"/>
  <c r="F47" i="1"/>
  <c r="F123" i="1"/>
  <c r="F66" i="1"/>
  <c r="F135" i="1"/>
  <c r="F75" i="1"/>
  <c r="F112" i="1" l="1"/>
  <c r="F44" i="1"/>
  <c r="F122" i="1"/>
  <c r="F104" i="1"/>
  <c r="F146" i="1"/>
  <c r="F117" i="1"/>
  <c r="F30" i="1"/>
  <c r="F134" i="1"/>
  <c r="F74" i="1"/>
  <c r="F100" i="1"/>
  <c r="F94" i="1"/>
  <c r="F137" i="1"/>
  <c r="F132" i="1"/>
  <c r="F48" i="1"/>
  <c r="F151" i="1"/>
  <c r="F59" i="1"/>
  <c r="F101" i="1"/>
  <c r="F54" i="1"/>
  <c r="F4" i="1"/>
  <c r="F136" i="1"/>
  <c r="F142" i="1"/>
  <c r="F107" i="1"/>
  <c r="F125" i="1"/>
  <c r="F10" i="1"/>
  <c r="F29" i="1"/>
  <c r="F65" i="1"/>
  <c r="F13" i="1"/>
  <c r="F26" i="1"/>
  <c r="F69" i="1"/>
  <c r="F96" i="1"/>
  <c r="F52" i="1"/>
  <c r="F38" i="1"/>
  <c r="F140" i="1"/>
  <c r="F12" i="1"/>
  <c r="F72" i="1"/>
  <c r="F61" i="1"/>
  <c r="F6" i="1"/>
  <c r="F115" i="1"/>
  <c r="F113" i="1"/>
  <c r="F68" i="1"/>
  <c r="F129" i="1"/>
  <c r="F8" i="1"/>
  <c r="F150" i="1"/>
  <c r="F41" i="1"/>
  <c r="F58" i="1"/>
  <c r="F40" i="1"/>
  <c r="F20" i="1"/>
  <c r="F34" i="1"/>
  <c r="F114" i="1"/>
  <c r="F145" i="1"/>
  <c r="F133" i="1"/>
  <c r="F105" i="1"/>
  <c r="F19" i="1"/>
  <c r="F24" i="1"/>
  <c r="F130" i="1"/>
  <c r="F139" i="1"/>
  <c r="F71" i="1"/>
  <c r="F67" i="1"/>
  <c r="F64" i="1"/>
  <c r="F14" i="1"/>
  <c r="F141" i="1"/>
  <c r="F25" i="1"/>
  <c r="F46" i="1"/>
  <c r="F51" i="1"/>
  <c r="F39" i="1"/>
  <c r="F15" i="1"/>
  <c r="F33" i="1"/>
  <c r="F53" i="1"/>
  <c r="F147" i="1"/>
  <c r="F35" i="1"/>
  <c r="F32" i="1"/>
  <c r="F49" i="1"/>
  <c r="F56" i="1"/>
  <c r="F119" i="1"/>
  <c r="F99" i="1"/>
  <c r="F131" i="1"/>
  <c r="F121" i="1"/>
  <c r="F109" i="1"/>
  <c r="F106" i="1"/>
  <c r="F42" i="1"/>
  <c r="F11" i="1"/>
  <c r="F148" i="1"/>
  <c r="F124" i="1"/>
  <c r="F37" i="1"/>
  <c r="F70" i="1"/>
  <c r="F97" i="1"/>
  <c r="F16" i="1"/>
  <c r="F18" i="1"/>
  <c r="F27" i="1"/>
  <c r="F116" i="1"/>
  <c r="F111" i="1"/>
  <c r="F108" i="1"/>
  <c r="F152" i="1"/>
  <c r="F22" i="1"/>
  <c r="F149" i="1"/>
  <c r="F21" i="1"/>
  <c r="F31" i="1"/>
  <c r="F95" i="1"/>
  <c r="F138" i="1"/>
  <c r="F43" i="1"/>
  <c r="F110" i="1"/>
</calcChain>
</file>

<file path=xl/sharedStrings.xml><?xml version="1.0" encoding="utf-8"?>
<sst xmlns="http://schemas.openxmlformats.org/spreadsheetml/2006/main" count="761" uniqueCount="616">
  <si>
    <t>B3</t>
  </si>
  <si>
    <t>Sandvikens Havscamping</t>
  </si>
  <si>
    <t>F5</t>
  </si>
  <si>
    <t>Lövhults Camping</t>
  </si>
  <si>
    <t>NÄSSJÖ</t>
  </si>
  <si>
    <t>G23</t>
  </si>
  <si>
    <t>E4:ans Camping</t>
  </si>
  <si>
    <t>N29</t>
  </si>
  <si>
    <t>Jälluntofta Camping</t>
  </si>
  <si>
    <t>O62</t>
  </si>
  <si>
    <t>Bofors Camping</t>
  </si>
  <si>
    <t>O63</t>
  </si>
  <si>
    <t>Malö Camping</t>
  </si>
  <si>
    <t>P23</t>
  </si>
  <si>
    <t>Sikhalls Camping</t>
  </si>
  <si>
    <t>T11</t>
  </si>
  <si>
    <t>Sörälgens Camping</t>
  </si>
  <si>
    <t>Z16</t>
  </si>
  <si>
    <t>Åsarna Skicenter</t>
  </si>
  <si>
    <t>Z62</t>
  </si>
  <si>
    <t>Krokomvikens Camping</t>
  </si>
  <si>
    <t>AC4</t>
  </si>
  <si>
    <t>Saiva Camping &amp; Stugby</t>
  </si>
  <si>
    <t>www.camping.se/AC4</t>
  </si>
  <si>
    <t>AC5</t>
  </si>
  <si>
    <t>Storumans Camping</t>
  </si>
  <si>
    <t>AC15</t>
  </si>
  <si>
    <t>Lufta Camping &amp; Restaurang</t>
  </si>
  <si>
    <t>AC47</t>
  </si>
  <si>
    <t>Vännäs Bad &amp; Camping</t>
  </si>
  <si>
    <t>B9</t>
  </si>
  <si>
    <t>Kapellskärs Camping</t>
  </si>
  <si>
    <t>B21</t>
  </si>
  <si>
    <t>Stockholm Swecamp Flottsbro</t>
  </si>
  <si>
    <t>BD27</t>
  </si>
  <si>
    <t>Kukkolaforsen Turist &amp; Konferens</t>
  </si>
  <si>
    <t>D6</t>
  </si>
  <si>
    <t>Djulöbadets Camping &amp; Stugby</t>
  </si>
  <si>
    <t>KATRINEHOLM</t>
  </si>
  <si>
    <t>D10</t>
  </si>
  <si>
    <t>Strandstuvikens Havsbad &amp; Camping</t>
  </si>
  <si>
    <t>NYKÖPING</t>
  </si>
  <si>
    <t>D12</t>
  </si>
  <si>
    <t>D15</t>
  </si>
  <si>
    <t>Mälarbadens Camping</t>
  </si>
  <si>
    <t>D20</t>
  </si>
  <si>
    <t>Hjälmargården &amp; Läppe Camping</t>
  </si>
  <si>
    <t>E17</t>
  </si>
  <si>
    <t>Korskullens Camping, Stugor &amp; Café</t>
  </si>
  <si>
    <t>E23</t>
  </si>
  <si>
    <t>Tyrislöt Camping</t>
  </si>
  <si>
    <t>E34</t>
  </si>
  <si>
    <t>Skeppsdockans Camping &amp; Vandrarhem</t>
  </si>
  <si>
    <t>F1</t>
  </si>
  <si>
    <t>Hätte Camping</t>
  </si>
  <si>
    <t>F6</t>
  </si>
  <si>
    <t>Villa Björkhagen</t>
  </si>
  <si>
    <t>F7</t>
  </si>
  <si>
    <t>Lovsjöbadens Camping Jönköping</t>
  </si>
  <si>
    <t>F10</t>
  </si>
  <si>
    <t>Värnamo Camping Prostsjön</t>
  </si>
  <si>
    <t>F13</t>
  </si>
  <si>
    <t>Eksjö Camping &amp; Konferens</t>
  </si>
  <si>
    <t>F26</t>
  </si>
  <si>
    <t>Sävsjö Camping</t>
  </si>
  <si>
    <t>G24</t>
  </si>
  <si>
    <t>Getnö - Lake Åsnen Resort</t>
  </si>
  <si>
    <t>H4</t>
  </si>
  <si>
    <t>Vimmerby Camping, Nossenbaden</t>
  </si>
  <si>
    <t>VIMMERBY</t>
  </si>
  <si>
    <t>H19</t>
  </si>
  <si>
    <t>Haga Park Camping &amp; Stugor</t>
  </si>
  <si>
    <t>H23</t>
  </si>
  <si>
    <t>Möllstorps Camping</t>
  </si>
  <si>
    <t>H28</t>
  </si>
  <si>
    <t>Klintagårdens Camping</t>
  </si>
  <si>
    <t>H44</t>
  </si>
  <si>
    <t>Hallmare Havsbad</t>
  </si>
  <si>
    <t>H45</t>
  </si>
  <si>
    <t>Tättö Havsbad &amp; Camping</t>
  </si>
  <si>
    <t>I4</t>
  </si>
  <si>
    <t>Ljugarn Semesterby</t>
  </si>
  <si>
    <t>K5</t>
  </si>
  <si>
    <t>Långasjönäs Camping &amp; Stugby</t>
  </si>
  <si>
    <t>K7</t>
  </si>
  <si>
    <t>Kolleviks Camping och Stugby</t>
  </si>
  <si>
    <t>K15</t>
  </si>
  <si>
    <t>Kristianopel Resort</t>
  </si>
  <si>
    <t>L13</t>
  </si>
  <si>
    <t>Borrbystrands Camping</t>
  </si>
  <si>
    <t>L21</t>
  </si>
  <si>
    <t>Bromölla Camping &amp; Vandrarhem</t>
  </si>
  <si>
    <t>BROMÖLLA</t>
  </si>
  <si>
    <t>L35</t>
  </si>
  <si>
    <t>Kiviks Familjecamping</t>
  </si>
  <si>
    <t>M11</t>
  </si>
  <si>
    <t>Trelleborg Strand Camping</t>
  </si>
  <si>
    <t>M16</t>
  </si>
  <si>
    <t>Orebackens Camping</t>
  </si>
  <si>
    <t>M18</t>
  </si>
  <si>
    <t>Jägersbo Camping SweCamp</t>
  </si>
  <si>
    <t>HÖÖR</t>
  </si>
  <si>
    <t>M23</t>
  </si>
  <si>
    <t>Lomma Camping</t>
  </si>
  <si>
    <t>Unda Camping</t>
  </si>
  <si>
    <t>O36</t>
  </si>
  <si>
    <t>Marstrands Familjecamping</t>
  </si>
  <si>
    <t>O45</t>
  </si>
  <si>
    <t>Saltviks Camping</t>
  </si>
  <si>
    <t>GREBBESTAD</t>
  </si>
  <si>
    <t>P7</t>
  </si>
  <si>
    <t>Trollhättans Camping City</t>
  </si>
  <si>
    <t>P8</t>
  </si>
  <si>
    <t>Gröne Backe Camping &amp; Stugor</t>
  </si>
  <si>
    <t>P10</t>
  </si>
  <si>
    <t>Lövekulle Camping</t>
  </si>
  <si>
    <t>P21</t>
  </si>
  <si>
    <t>Kerstins Camping</t>
  </si>
  <si>
    <t>P25</t>
  </si>
  <si>
    <t>Stenrösets Camping Trollhättan</t>
  </si>
  <si>
    <t>R1</t>
  </si>
  <si>
    <t>Filsbäcks Camping</t>
  </si>
  <si>
    <t>R5</t>
  </si>
  <si>
    <t>Billingens Stugby och Camping</t>
  </si>
  <si>
    <t>R6</t>
  </si>
  <si>
    <t>Askeviks Camping &amp; Stugor</t>
  </si>
  <si>
    <t>R7</t>
  </si>
  <si>
    <t xml:space="preserve">Mösseberg Camping </t>
  </si>
  <si>
    <t>R12</t>
  </si>
  <si>
    <t>Karlsborgs Camping</t>
  </si>
  <si>
    <t>R15</t>
  </si>
  <si>
    <t>Otterbergets Bad och Camping</t>
  </si>
  <si>
    <t>S36</t>
  </si>
  <si>
    <t>S41</t>
  </si>
  <si>
    <t>Ekeby Camping</t>
  </si>
  <si>
    <t>ÅRJÄNG</t>
  </si>
  <si>
    <t>T3</t>
  </si>
  <si>
    <t>Caravan Club Gusselby Annorlunda</t>
  </si>
  <si>
    <t>T7</t>
  </si>
  <si>
    <t>Degernäs Camping</t>
  </si>
  <si>
    <t>T15</t>
  </si>
  <si>
    <t>Caravan Club Tisarstrand</t>
  </si>
  <si>
    <t>T24</t>
  </si>
  <si>
    <t>Camping Tiveden</t>
  </si>
  <si>
    <t>T26</t>
  </si>
  <si>
    <t>Caravan Club Skagern</t>
  </si>
  <si>
    <t>FINNERÖDJA</t>
  </si>
  <si>
    <t>T27</t>
  </si>
  <si>
    <t>W2</t>
  </si>
  <si>
    <t>Älvdalens Camping</t>
  </si>
  <si>
    <t>ÄLVDALEN</t>
  </si>
  <si>
    <t>W32</t>
  </si>
  <si>
    <t>Särna Camping</t>
  </si>
  <si>
    <t>X32</t>
  </si>
  <si>
    <t>Ljusnefors Camping</t>
  </si>
  <si>
    <t>Y19</t>
  </si>
  <si>
    <t>Snibbens Camping, Stugby &amp; Vandrarhem</t>
  </si>
  <si>
    <t>Y29</t>
  </si>
  <si>
    <t>Bergafjärdens Camping &amp; Havsbad</t>
  </si>
  <si>
    <t>Z3</t>
  </si>
  <si>
    <t>Strömsunds Camping</t>
  </si>
  <si>
    <t>AC18</t>
  </si>
  <si>
    <t>Skellefteå Camping</t>
  </si>
  <si>
    <t>B20</t>
  </si>
  <si>
    <t>Gålö Havsbad</t>
  </si>
  <si>
    <t>BD4</t>
  </si>
  <si>
    <t>Arctic Camp Jokkmokk</t>
  </si>
  <si>
    <t>BD14</t>
  </si>
  <si>
    <t>Storforsens Camping</t>
  </si>
  <si>
    <t>C12</t>
  </si>
  <si>
    <t>D3</t>
  </si>
  <si>
    <t>Vilsta Camping &amp; Stugby Eskilstuna</t>
  </si>
  <si>
    <t>D7</t>
  </si>
  <si>
    <t>Malmköpings Bad &amp; Camping</t>
  </si>
  <si>
    <t>D16</t>
  </si>
  <si>
    <t>E9</t>
  </si>
  <si>
    <t>Vadstena Camping</t>
  </si>
  <si>
    <t>VADSTENA</t>
  </si>
  <si>
    <t>E27</t>
  </si>
  <si>
    <t>KustCamp Ekön</t>
  </si>
  <si>
    <t>G8</t>
  </si>
  <si>
    <t>Tingsryd Resort</t>
  </si>
  <si>
    <t>G16</t>
  </si>
  <si>
    <t>Evedals Camping Växjö AB</t>
  </si>
  <si>
    <t>H2</t>
  </si>
  <si>
    <t>KustCamp Gamleby // Hammarsbadet</t>
  </si>
  <si>
    <t>GAMLEBY</t>
  </si>
  <si>
    <t>H15</t>
  </si>
  <si>
    <t>Dalskärs Camping</t>
  </si>
  <si>
    <t>H32</t>
  </si>
  <si>
    <t>Lundegård Camping &amp; Stugby</t>
  </si>
  <si>
    <t>H37</t>
  </si>
  <si>
    <t>Bödagårdens Camping</t>
  </si>
  <si>
    <t>H73</t>
  </si>
  <si>
    <t>Kalmar Camping - Rafshagsudden</t>
  </si>
  <si>
    <t>I1</t>
  </si>
  <si>
    <t xml:space="preserve">Sudersand Resort </t>
  </si>
  <si>
    <t>I7</t>
  </si>
  <si>
    <t>Tofta Camping</t>
  </si>
  <si>
    <t>K2</t>
  </si>
  <si>
    <t>Halens Camping och Stugby</t>
  </si>
  <si>
    <t>K4</t>
  </si>
  <si>
    <t>Norje Boke Camping</t>
  </si>
  <si>
    <t>K6</t>
  </si>
  <si>
    <t>Ronneby Havscamping</t>
  </si>
  <si>
    <t>K10</t>
  </si>
  <si>
    <t>Dragsö Camping &amp; Stugby</t>
  </si>
  <si>
    <t>L14</t>
  </si>
  <si>
    <t>Tobisviks Camping</t>
  </si>
  <si>
    <t>M9</t>
  </si>
  <si>
    <t>Falsterbo Camping Resort</t>
  </si>
  <si>
    <t>M15</t>
  </si>
  <si>
    <t>Ystad Camping</t>
  </si>
  <si>
    <t>M17</t>
  </si>
  <si>
    <t>Ringsjöstrands Resort</t>
  </si>
  <si>
    <t>M22</t>
  </si>
  <si>
    <t>Bingsmarkens Camping</t>
  </si>
  <si>
    <t>N18</t>
  </si>
  <si>
    <t>Mellbystrands Camping</t>
  </si>
  <si>
    <t>N27</t>
  </si>
  <si>
    <t>Gullbrannagården</t>
  </si>
  <si>
    <t>ELDSBERGA</t>
  </si>
  <si>
    <t>N32</t>
  </si>
  <si>
    <t>Gekåsbyn Ullared</t>
  </si>
  <si>
    <t>ULLARED</t>
  </si>
  <si>
    <t>N41</t>
  </si>
  <si>
    <t>Haverdals Camping</t>
  </si>
  <si>
    <t>O3</t>
  </si>
  <si>
    <t>Lagunen Camping &amp; Stugor</t>
  </si>
  <si>
    <t>O10</t>
  </si>
  <si>
    <t>GrebbestadFjorden</t>
  </si>
  <si>
    <t>O16</t>
  </si>
  <si>
    <t>Ramsvik Stugby &amp; Camping</t>
  </si>
  <si>
    <t>HUNNEBOSTRAND</t>
  </si>
  <si>
    <t>O17</t>
  </si>
  <si>
    <t>Johannesvik Camping &amp; Stugby</t>
  </si>
  <si>
    <t>O19</t>
  </si>
  <si>
    <t>Wiggersviks Camping</t>
  </si>
  <si>
    <t>O26</t>
  </si>
  <si>
    <t>Stocken Camping</t>
  </si>
  <si>
    <t>P11</t>
  </si>
  <si>
    <t xml:space="preserve">Borås Camping </t>
  </si>
  <si>
    <t>P13</t>
  </si>
  <si>
    <t>Mellerud Swecamp Vita Sandar</t>
  </si>
  <si>
    <t>P32</t>
  </si>
  <si>
    <t>Tånga Heds Camping</t>
  </si>
  <si>
    <t>P34</t>
  </si>
  <si>
    <t>Skotteksgården Camping &amp; Stugby</t>
  </si>
  <si>
    <t>R13</t>
  </si>
  <si>
    <t>Kinnekulle Camping &amp; Stugby</t>
  </si>
  <si>
    <t>HÄLLEKIS</t>
  </si>
  <si>
    <t>R22</t>
  </si>
  <si>
    <t>Nossebro Bad och Camping</t>
  </si>
  <si>
    <t>S9</t>
  </si>
  <si>
    <t xml:space="preserve">Bomstadbaden, Karlstad Swecamp </t>
  </si>
  <si>
    <t>S15</t>
  </si>
  <si>
    <t>Ingestrands Camping</t>
  </si>
  <si>
    <t>ARVIKA</t>
  </si>
  <si>
    <t>S17</t>
  </si>
  <si>
    <t>Frykenbadens Camping</t>
  </si>
  <si>
    <t>S43</t>
  </si>
  <si>
    <t>Charlottenberg Camping &amp; Stugor, Haganäset</t>
  </si>
  <si>
    <t>S50</t>
  </si>
  <si>
    <t>Kristinehamn Herrgårdscamping &amp; Stugor</t>
  </si>
  <si>
    <t>T12</t>
  </si>
  <si>
    <t>Harge Bad &amp; Camping</t>
  </si>
  <si>
    <t>U5</t>
  </si>
  <si>
    <t>Skantzö Bad &amp; Camping</t>
  </si>
  <si>
    <t>X9</t>
  </si>
  <si>
    <t>Stenö Havsbad &amp; Camping</t>
  </si>
  <si>
    <t>X29</t>
  </si>
  <si>
    <t>Årsunda Strandbad</t>
  </si>
  <si>
    <t>Y6</t>
  </si>
  <si>
    <t xml:space="preserve">Sollefteå Camping </t>
  </si>
  <si>
    <t>Y9</t>
  </si>
  <si>
    <t>Norrfällsvikens Camping, Stugby &amp; Marina</t>
  </si>
  <si>
    <t>Y13</t>
  </si>
  <si>
    <t>Gullviks Havsbad Camping &amp; Stugby</t>
  </si>
  <si>
    <t>Z11</t>
  </si>
  <si>
    <t>Östersunds Camping</t>
  </si>
  <si>
    <t>AC19</t>
  </si>
  <si>
    <t>Byske Havsbad</t>
  </si>
  <si>
    <t>BD23</t>
  </si>
  <si>
    <t>Pite Havsbad</t>
  </si>
  <si>
    <t>H3</t>
  </si>
  <si>
    <t xml:space="preserve">Västervik Resort </t>
  </si>
  <si>
    <t>H40</t>
  </si>
  <si>
    <t>I10</t>
  </si>
  <si>
    <t>Kneippbyn Resort Visby</t>
  </si>
  <si>
    <t>M5</t>
  </si>
  <si>
    <t>Mötesplats Borstahusen</t>
  </si>
  <si>
    <t>N5</t>
  </si>
  <si>
    <t>Destination Apelviken</t>
  </si>
  <si>
    <t>O4</t>
  </si>
  <si>
    <t>Daftö Resort</t>
  </si>
  <si>
    <t>O28</t>
  </si>
  <si>
    <t>Hafsten Resort</t>
  </si>
  <si>
    <t>P6</t>
  </si>
  <si>
    <t>Ursand Resort &amp; Camping</t>
  </si>
  <si>
    <t>R3</t>
  </si>
  <si>
    <t>Kronocamping i Lidköping</t>
  </si>
  <si>
    <t>S13</t>
  </si>
  <si>
    <t>Årjäng Camping &amp; Stugor, Sommarvik</t>
  </si>
  <si>
    <t>T2</t>
  </si>
  <si>
    <t>Gustavsvik, Örebro</t>
  </si>
  <si>
    <t>W11</t>
  </si>
  <si>
    <t>Leksand Resort</t>
  </si>
  <si>
    <t>G31</t>
  </si>
  <si>
    <t>Hätteboda Vildmarkscamping</t>
  </si>
  <si>
    <t>S301</t>
  </si>
  <si>
    <t>Glaskogens Vildmarkscamping</t>
  </si>
  <si>
    <t>www.camping.se/B3</t>
  </si>
  <si>
    <t>www.camping.se/F5</t>
  </si>
  <si>
    <t>www.camping.se/G23</t>
  </si>
  <si>
    <t>www.camping.se/N29</t>
  </si>
  <si>
    <t>www.camping.se/O62</t>
  </si>
  <si>
    <t>www.camping.se/O63</t>
  </si>
  <si>
    <t>www.camping.se/P23</t>
  </si>
  <si>
    <t>www.camping.se/T11</t>
  </si>
  <si>
    <t>www.camping.se/Z16</t>
  </si>
  <si>
    <t>www.camping.se/Z62</t>
  </si>
  <si>
    <t>www.camping.se/AC5</t>
  </si>
  <si>
    <t>www.camping.se/AC15</t>
  </si>
  <si>
    <t>www.camping.se/AC47</t>
  </si>
  <si>
    <t>www.camping.se/B9</t>
  </si>
  <si>
    <t>www.camping.se/B21</t>
  </si>
  <si>
    <t>www.camping.se/BD27</t>
  </si>
  <si>
    <t>www.camping.se/D6</t>
  </si>
  <si>
    <t>www.camping.se/D10</t>
  </si>
  <si>
    <t>www.camping.se/D12</t>
  </si>
  <si>
    <t>www.camping.se/D15</t>
  </si>
  <si>
    <t>www.camping.se/D20</t>
  </si>
  <si>
    <t>www.camping.se/E17</t>
  </si>
  <si>
    <t>www.camping.se/E23</t>
  </si>
  <si>
    <t>www.camping.se/E34</t>
  </si>
  <si>
    <t>www.camping.se/F1</t>
  </si>
  <si>
    <t>www.camping.se/F6</t>
  </si>
  <si>
    <t>www.camping.se/F7</t>
  </si>
  <si>
    <t>www.camping.se/F10</t>
  </si>
  <si>
    <t>www.camping.se/F13</t>
  </si>
  <si>
    <t>www.camping.se/F26</t>
  </si>
  <si>
    <t>www.camping.se/G24</t>
  </si>
  <si>
    <t>www.camping.se/H4</t>
  </si>
  <si>
    <t>www.camping.se/H19</t>
  </si>
  <si>
    <t>www.camping.se/H23</t>
  </si>
  <si>
    <t>www.camping.se/H28</t>
  </si>
  <si>
    <t>www.camping.se/H44</t>
  </si>
  <si>
    <t>www.camping.se/H45</t>
  </si>
  <si>
    <t>www.camping.se/I4</t>
  </si>
  <si>
    <t>www.camping.se/K5</t>
  </si>
  <si>
    <t>www.camping.se/K7</t>
  </si>
  <si>
    <t>www.camping.se/K15</t>
  </si>
  <si>
    <t>www.camping.se/L13</t>
  </si>
  <si>
    <t>www.camping.se/L21</t>
  </si>
  <si>
    <t>www.camping.se/L35</t>
  </si>
  <si>
    <t>www.camping.se/M11</t>
  </si>
  <si>
    <t>www.camping.se/M16</t>
  </si>
  <si>
    <t>www.camping.se/M18</t>
  </si>
  <si>
    <t>www.camping.se/M23</t>
  </si>
  <si>
    <t>www.camping.se/O30</t>
  </si>
  <si>
    <t>www.camping.se/O36</t>
  </si>
  <si>
    <t>www.camping.se/O45</t>
  </si>
  <si>
    <t>www.camping.se/P7</t>
  </si>
  <si>
    <t>www.camping.se/P8</t>
  </si>
  <si>
    <t>www.camping.se/P10</t>
  </si>
  <si>
    <t>www.camping.se/P21</t>
  </si>
  <si>
    <t>www.camping.se/P25</t>
  </si>
  <si>
    <t>www.camping.se/R1</t>
  </si>
  <si>
    <t>www.camping.se/R5</t>
  </si>
  <si>
    <t>www.camping.se/R6</t>
  </si>
  <si>
    <t>www.camping.se/R7</t>
  </si>
  <si>
    <t>www.camping.se/R12</t>
  </si>
  <si>
    <t>www.camping.se/R15</t>
  </si>
  <si>
    <t>www.camping.se/S36</t>
  </si>
  <si>
    <t>www.camping.se/S41</t>
  </si>
  <si>
    <t>www.camping.se/T3</t>
  </si>
  <si>
    <t>www.camping.se/T7</t>
  </si>
  <si>
    <t>www.camping.se/T15</t>
  </si>
  <si>
    <t>www.camping.se/T24</t>
  </si>
  <si>
    <t>www.camping.se/T26</t>
  </si>
  <si>
    <t>www.camping.se/T27</t>
  </si>
  <si>
    <t>www.camping.se/W2</t>
  </si>
  <si>
    <t>www.camping.se/W32</t>
  </si>
  <si>
    <t>www.camping.se/X32</t>
  </si>
  <si>
    <t>www.camping.se/Y19</t>
  </si>
  <si>
    <t>www.camping.se/Y29</t>
  </si>
  <si>
    <t>www.camping.se/Z3</t>
  </si>
  <si>
    <t>www.camping.se/AC18</t>
  </si>
  <si>
    <t>www.camping.se/B20</t>
  </si>
  <si>
    <t>www.camping.se/BD4</t>
  </si>
  <si>
    <t>www.camping.se/BD14</t>
  </si>
  <si>
    <t>www.camping.se/C12</t>
  </si>
  <si>
    <t>www.camping.se/D3</t>
  </si>
  <si>
    <t>www.camping.se/D7</t>
  </si>
  <si>
    <t>www.camping.se/D16</t>
  </si>
  <si>
    <t>www.camping.se/E9</t>
  </si>
  <si>
    <t>www.camping.se/E27</t>
  </si>
  <si>
    <t>www.camping.se/G8</t>
  </si>
  <si>
    <t>www.camping.se/G16</t>
  </si>
  <si>
    <t>www.camping.se/H2</t>
  </si>
  <si>
    <t>www.camping.se/H15</t>
  </si>
  <si>
    <t>www.camping.se/H32</t>
  </si>
  <si>
    <t>www.camping.se/H37</t>
  </si>
  <si>
    <t>www.camping.se/H73</t>
  </si>
  <si>
    <t>www.camping.se/I1</t>
  </si>
  <si>
    <t>www.camping.se/I7</t>
  </si>
  <si>
    <t>www.camping.se/K2</t>
  </si>
  <si>
    <t>www.camping.se/K4</t>
  </si>
  <si>
    <t>www.camping.se/K6</t>
  </si>
  <si>
    <t>www.camping.se/K10</t>
  </si>
  <si>
    <t>www.camping.se/L14</t>
  </si>
  <si>
    <t>www.camping.se/M9</t>
  </si>
  <si>
    <t>www.camping.se/M15</t>
  </si>
  <si>
    <t>www.camping.se/M17</t>
  </si>
  <si>
    <t>www.camping.se/M22</t>
  </si>
  <si>
    <t>www.camping.se/N18</t>
  </si>
  <si>
    <t>www.camping.se/N27</t>
  </si>
  <si>
    <t>www.camping.se/N32</t>
  </si>
  <si>
    <t>www.camping.se/N41</t>
  </si>
  <si>
    <t>www.camping.se/O3</t>
  </si>
  <si>
    <t>www.camping.se/O10</t>
  </si>
  <si>
    <t>www.camping.se/O16</t>
  </si>
  <si>
    <t>www.camping.se/O17</t>
  </si>
  <si>
    <t>www.camping.se/O19</t>
  </si>
  <si>
    <t>www.camping.se/O26</t>
  </si>
  <si>
    <t>www.camping.se/P11</t>
  </si>
  <si>
    <t>www.camping.se/P13</t>
  </si>
  <si>
    <t>www.camping.se/P32</t>
  </si>
  <si>
    <t>www.camping.se/P34</t>
  </si>
  <si>
    <t>www.camping.se/R13</t>
  </si>
  <si>
    <t>www.camping.se/R22</t>
  </si>
  <si>
    <t>www.camping.se/S9</t>
  </si>
  <si>
    <t>www.camping.se/S15</t>
  </si>
  <si>
    <t>www.camping.se/S17</t>
  </si>
  <si>
    <t>www.camping.se/S43</t>
  </si>
  <si>
    <t>www.camping.se/S50</t>
  </si>
  <si>
    <t>www.camping.se/T12</t>
  </si>
  <si>
    <t>www.camping.se/U5</t>
  </si>
  <si>
    <t>www.camping.se/X9</t>
  </si>
  <si>
    <t>www.camping.se/X29</t>
  </si>
  <si>
    <t>www.camping.se/Y6</t>
  </si>
  <si>
    <t>www.camping.se/Y9</t>
  </si>
  <si>
    <t>www.camping.se/Y13</t>
  </si>
  <si>
    <t>www.camping.se/Z11</t>
  </si>
  <si>
    <t>www.camping.se/AC19</t>
  </si>
  <si>
    <t>www.camping.se/BD23</t>
  </si>
  <si>
    <t>www.camping.se/H3</t>
  </si>
  <si>
    <t>www.camping.se/H40</t>
  </si>
  <si>
    <t>www.camping.se/I10</t>
  </si>
  <si>
    <t>www.camping.se/M5</t>
  </si>
  <si>
    <t>www.camping.se/N5</t>
  </si>
  <si>
    <t>www.camping.se/O4</t>
  </si>
  <si>
    <t>www.camping.se/O28</t>
  </si>
  <si>
    <t>www.camping.se/P6</t>
  </si>
  <si>
    <t>www.camping.se/R3</t>
  </si>
  <si>
    <t>www.camping.se/S13</t>
  </si>
  <si>
    <t>www.camping.se/T2</t>
  </si>
  <si>
    <t>www.camping.se/W11</t>
  </si>
  <si>
    <t>www.camping.se/G31</t>
  </si>
  <si>
    <t>www.camping.se/S301</t>
  </si>
  <si>
    <t>VÄDDÖ</t>
  </si>
  <si>
    <t>VITTARYD</t>
  </si>
  <si>
    <t>UNNARYD</t>
  </si>
  <si>
    <t>STRÖMSTAD</t>
  </si>
  <si>
    <t>ELLÖS</t>
  </si>
  <si>
    <t>BRÅLANDA</t>
  </si>
  <si>
    <t>HÄLLEFORS</t>
  </si>
  <si>
    <t>ÅSARNA</t>
  </si>
  <si>
    <t>KROKOM</t>
  </si>
  <si>
    <t>VILHELMINA</t>
  </si>
  <si>
    <t>STORUMAN</t>
  </si>
  <si>
    <t>ÅNÄSET</t>
  </si>
  <si>
    <t>VÄNNÄS</t>
  </si>
  <si>
    <t>GRÄDDÖ</t>
  </si>
  <si>
    <t>HUDDINGE</t>
  </si>
  <si>
    <t>HAPARANDA</t>
  </si>
  <si>
    <t>TROSA</t>
  </si>
  <si>
    <t>TORSHÄLLA</t>
  </si>
  <si>
    <t>VINGÅKER</t>
  </si>
  <si>
    <t>SÖDERKÖPING</t>
  </si>
  <si>
    <t>SANKT ANNA</t>
  </si>
  <si>
    <t>TRANÅS</t>
  </si>
  <si>
    <t>JÖNKÖPING</t>
  </si>
  <si>
    <t>VÄRNAMO</t>
  </si>
  <si>
    <t>EKSJÖ</t>
  </si>
  <si>
    <t>SÄVSJÖ</t>
  </si>
  <si>
    <t>RYD/SMÅLAND</t>
  </si>
  <si>
    <t>MÖRBYLÅNGA</t>
  </si>
  <si>
    <t>FÄRJESTADEN</t>
  </si>
  <si>
    <t>LOFTAHAMMAR</t>
  </si>
  <si>
    <t>LJUGARN</t>
  </si>
  <si>
    <t>KARLSHAMN (ASARUM)</t>
  </si>
  <si>
    <t>KARLSHAMN</t>
  </si>
  <si>
    <t>FÅGELMARA</t>
  </si>
  <si>
    <t>BORRBY</t>
  </si>
  <si>
    <t>KIVIK</t>
  </si>
  <si>
    <t>TRELLEBORG</t>
  </si>
  <si>
    <t>SJÖBO</t>
  </si>
  <si>
    <t>LOMMA</t>
  </si>
  <si>
    <t>UDDEVALLA</t>
  </si>
  <si>
    <t>TROLLHÄTTAN</t>
  </si>
  <si>
    <t>ED</t>
  </si>
  <si>
    <t>ALINGSÅS</t>
  </si>
  <si>
    <t>MELLERUD</t>
  </si>
  <si>
    <t>LIDKÖPING</t>
  </si>
  <si>
    <t>SKÖVDE</t>
  </si>
  <si>
    <t>SJÖTORP</t>
  </si>
  <si>
    <t>FALKÖPING</t>
  </si>
  <si>
    <t>KARLSBORG</t>
  </si>
  <si>
    <t>HOVA</t>
  </si>
  <si>
    <t>SYSSLEBÄCK</t>
  </si>
  <si>
    <t>GUSSELBY</t>
  </si>
  <si>
    <t>DEGERFORS</t>
  </si>
  <si>
    <t>HALLSBERG</t>
  </si>
  <si>
    <t>TIVED</t>
  </si>
  <si>
    <t>KUMLA</t>
  </si>
  <si>
    <t>SÄRNA</t>
  </si>
  <si>
    <t>LJUSNE</t>
  </si>
  <si>
    <t>RAMVIK</t>
  </si>
  <si>
    <t>NJURUNDA</t>
  </si>
  <si>
    <t>STRÖMSUND</t>
  </si>
  <si>
    <t>SKELLEFTEÅ</t>
  </si>
  <si>
    <t>GÅLÖ</t>
  </si>
  <si>
    <t>JOKKMOKK</t>
  </si>
  <si>
    <t>VIDSEL</t>
  </si>
  <si>
    <t>UPPSALA</t>
  </si>
  <si>
    <t>ESKILSTUNA</t>
  </si>
  <si>
    <t>MALMKÖPING</t>
  </si>
  <si>
    <t>OXELÖSUND</t>
  </si>
  <si>
    <t>GRYT</t>
  </si>
  <si>
    <t>TINGSRYD</t>
  </si>
  <si>
    <t>VÄXJÖ</t>
  </si>
  <si>
    <t>BERGKVARA</t>
  </si>
  <si>
    <t>KÖPINGSVIK</t>
  </si>
  <si>
    <t>LÖTTORP</t>
  </si>
  <si>
    <t>KALMAR</t>
  </si>
  <si>
    <t>FÅRÖ</t>
  </si>
  <si>
    <t>GOTLANDS TOFTA</t>
  </si>
  <si>
    <t>OLOFSTRÖM</t>
  </si>
  <si>
    <t>SÖLVESBORG</t>
  </si>
  <si>
    <t>LISTERBY</t>
  </si>
  <si>
    <t>KARLSKRONA</t>
  </si>
  <si>
    <t>SIMRISHAMN</t>
  </si>
  <si>
    <t>FALSTERBO</t>
  </si>
  <si>
    <t>YSTAD</t>
  </si>
  <si>
    <t>HÖRBY</t>
  </si>
  <si>
    <t>SKIVARP</t>
  </si>
  <si>
    <t>MELLBYSTRAND</t>
  </si>
  <si>
    <t>HAVERDAL</t>
  </si>
  <si>
    <t>KUNGSHAMN</t>
  </si>
  <si>
    <t>BORÅS</t>
  </si>
  <si>
    <t>VÅRGÅRDA</t>
  </si>
  <si>
    <t>ULRICEHAMN</t>
  </si>
  <si>
    <t>NOSSEBRO</t>
  </si>
  <si>
    <t>KARLSTAD</t>
  </si>
  <si>
    <t>KIL</t>
  </si>
  <si>
    <t>ÅMOTFORS</t>
  </si>
  <si>
    <t>KRISTINEHAMN</t>
  </si>
  <si>
    <t>HAMMAR</t>
  </si>
  <si>
    <t>HALLSTAHAMMAR</t>
  </si>
  <si>
    <t>SANDARNE</t>
  </si>
  <si>
    <t>ÅRSUNDA</t>
  </si>
  <si>
    <t>SOLLEFTEÅ</t>
  </si>
  <si>
    <t>MJÄLLOM</t>
  </si>
  <si>
    <t>DOMSJÖ</t>
  </si>
  <si>
    <t>ÖSTERSUND</t>
  </si>
  <si>
    <t>BYSKE</t>
  </si>
  <si>
    <t>PITEÅ</t>
  </si>
  <si>
    <t>VÄSTERVIK</t>
  </si>
  <si>
    <t>VISBY</t>
  </si>
  <si>
    <t>LANDSKRONA</t>
  </si>
  <si>
    <t>VARBERG</t>
  </si>
  <si>
    <t>VÄNERSBORG</t>
  </si>
  <si>
    <t>ÖREBRO</t>
  </si>
  <si>
    <t>LEKSAND</t>
  </si>
  <si>
    <t>URSHULT</t>
  </si>
  <si>
    <t>GLAVA</t>
  </si>
  <si>
    <t>Djupadalsbadet Bad och Camping</t>
  </si>
  <si>
    <t>Fyrishov Stugby och Camping</t>
  </si>
  <si>
    <t>Böda Sand Beach Resort</t>
  </si>
  <si>
    <t>Ort</t>
  </si>
  <si>
    <t>Webbadress</t>
  </si>
  <si>
    <t>O30</t>
  </si>
  <si>
    <t>SCR-ID</t>
  </si>
  <si>
    <t>Region</t>
  </si>
  <si>
    <t>Västerbotten</t>
  </si>
  <si>
    <t>Stockholms län</t>
  </si>
  <si>
    <t>Norrbotten</t>
  </si>
  <si>
    <t>Uppsala län</t>
  </si>
  <si>
    <t>Södermanland</t>
  </si>
  <si>
    <t>Östergötland</t>
  </si>
  <si>
    <t>Småland</t>
  </si>
  <si>
    <t>Öland</t>
  </si>
  <si>
    <t>Gotland</t>
  </si>
  <si>
    <t>Blekinge</t>
  </si>
  <si>
    <t>Skåne</t>
  </si>
  <si>
    <t>Halland</t>
  </si>
  <si>
    <t>Bohuslän</t>
  </si>
  <si>
    <t>MARSTRAND</t>
  </si>
  <si>
    <t>Västergötland</t>
  </si>
  <si>
    <t>Dalsland</t>
  </si>
  <si>
    <t>Värmland</t>
  </si>
  <si>
    <t>Sysslebäcks Stugby &amp; Fiskecamping</t>
  </si>
  <si>
    <t>Örebro län</t>
  </si>
  <si>
    <t>Västmanland</t>
  </si>
  <si>
    <t>Dalarna</t>
  </si>
  <si>
    <t>Gävleborgs län</t>
  </si>
  <si>
    <t>Medelpad/Ångermanland</t>
  </si>
  <si>
    <t>Jämtland/Härjedalen</t>
  </si>
  <si>
    <t>Campingplatsnamn</t>
  </si>
  <si>
    <t>K18</t>
  </si>
  <si>
    <t>Hälleviks Camping</t>
  </si>
  <si>
    <t>www.camping.se/K18</t>
  </si>
  <si>
    <t>Jogersö Camping</t>
  </si>
  <si>
    <t>Trosa Havsbad  &amp; Familjecamping</t>
  </si>
  <si>
    <t>klass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</si>
</sst>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12">
    <xf numFmtId="0" fontId="0" fillId="0" borderId="0" xfId="0"/>
    <xf numFmtId="49" fontId="0" fillId="0" borderId="0" xfId="0" applyNumberFormat="1" applyAlignment="1">
      <alignment vertical="top"/>
    </xf>
    <xf numFmtId="0" fontId="3" fillId="0" borderId="0" xfId="1" applyFont="1" applyAlignment="1">
      <alignment vertical="top"/>
    </xf>
    <xf numFmtId="0" fontId="3" fillId="0" borderId="0" xfId="0" applyFont="1"/>
    <xf numFmtId="49" fontId="3" fillId="0" borderId="0" xfId="1" applyNumberFormat="1" applyFont="1" applyAlignment="1">
      <alignment vertical="top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 vertical="center"/>
    </xf>
    <xf numFmtId="49" fontId="0" fillId="0" borderId="0" xfId="0" applyNumberFormat="1" applyFont="1" applyAlignment="1">
      <alignment vertical="top"/>
    </xf>
    <xf numFmtId="0" fontId="6" fillId="2" borderId="0" xfId="2" applyFont="1" applyFill="1" applyBorder="1" applyAlignment="1">
      <alignment vertical="center"/>
    </xf>
    <xf numFmtId="49" fontId="0" fillId="0" borderId="1" xfId="0" applyNumberFormat="1" applyBorder="1" applyAlignment="1">
      <alignment vertical="top"/>
    </xf>
    <xf numFmtId="49" fontId="0" fillId="0" borderId="0" xfId="0" applyNumberFormat="1" applyBorder="1" applyAlignment="1">
      <alignment vertical="top"/>
    </xf>
  </cellXfs>
  <cellStyles count="3">
    <cellStyle name="Hyperlänk" xfId="1" builtinId="8"/>
    <cellStyle name="Normal" xfId="0" builtinId="0"/>
    <cellStyle name="Normal 10" xfId="2" xr:uid="{EA4DF577-DC2C-469F-A1BB-8264A50C2D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crsweden.sharepoint.com/sites/Holidayimpact2/Delade%20dokument/General/2024%20resultat%20klassificering%20info%20-%20bes&#246;kslista.xlsx" TargetMode="External"/><Relationship Id="rId1" Type="http://schemas.openxmlformats.org/officeDocument/2006/relationships/externalLinkPath" Target="/sites/Holidayimpact2/Delade%20dokument/General/2024%20resultat%20klassificering%20info%20-%20bes&#246;ks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cklog 2025"/>
      <sheetName val="Blad1"/>
    </sheetNames>
    <sheetDataSet>
      <sheetData sheetId="0"/>
      <sheetData sheetId="1">
        <row r="1">
          <cell r="B1" t="str">
            <v>Campingplatsens namn</v>
          </cell>
          <cell r="C1" t="str">
            <v>Besök 21</v>
          </cell>
          <cell r="D1" t="str">
            <v>Besök 22</v>
          </cell>
          <cell r="E1" t="str">
            <v>Besök 23</v>
          </cell>
          <cell r="F1" t="str">
            <v>Besök 24</v>
          </cell>
          <cell r="G1" t="str">
            <v>Besök 25</v>
          </cell>
          <cell r="H1" t="str">
            <v>Servicehus</v>
          </cell>
          <cell r="J1" t="str">
            <v>Området</v>
          </cell>
          <cell r="L1" t="str">
            <v>Faciliteter</v>
          </cell>
          <cell r="N1" t="str">
            <v>Aktiviteter</v>
          </cell>
          <cell r="P1" t="str">
            <v>2021  10,   30,   50,   70,  90</v>
          </cell>
          <cell r="Q1" t="str">
            <v>2022  10,   30,   50,   70,  90</v>
          </cell>
          <cell r="R1" t="str">
            <v>2023  10,   30,   50,   70,  90</v>
          </cell>
          <cell r="S1" t="str">
            <v>2024  10,   30,   50,   70,  90</v>
          </cell>
          <cell r="T1" t="str">
            <v>2025  10,   30,   50,   70,  90</v>
          </cell>
        </row>
        <row r="2">
          <cell r="B2" t="str">
            <v>Glaskogens Vildmarkscamping</v>
          </cell>
          <cell r="C2" t="str">
            <v>X</v>
          </cell>
          <cell r="H2">
            <v>123</v>
          </cell>
          <cell r="I2">
            <v>90</v>
          </cell>
          <cell r="J2">
            <v>156</v>
          </cell>
          <cell r="K2">
            <v>48</v>
          </cell>
          <cell r="L2">
            <v>102</v>
          </cell>
          <cell r="M2">
            <v>29</v>
          </cell>
          <cell r="N2">
            <v>30</v>
          </cell>
          <cell r="O2">
            <v>4</v>
          </cell>
          <cell r="P2" t="str">
            <v>VM</v>
          </cell>
          <cell r="Q2" t="str">
            <v>VM</v>
          </cell>
          <cell r="R2" t="str">
            <v>VM</v>
          </cell>
          <cell r="S2" t="str">
            <v>VM</v>
          </cell>
          <cell r="T2" t="str">
            <v>VM</v>
          </cell>
        </row>
        <row r="3">
          <cell r="B3" t="str">
            <v>Hätteboda Vildmarkscamping</v>
          </cell>
          <cell r="E3" t="str">
            <v>X</v>
          </cell>
          <cell r="H3">
            <v>31</v>
          </cell>
          <cell r="I3">
            <v>46</v>
          </cell>
          <cell r="J3">
            <v>141</v>
          </cell>
          <cell r="K3">
            <v>49</v>
          </cell>
          <cell r="L3">
            <v>67</v>
          </cell>
          <cell r="M3">
            <v>10</v>
          </cell>
          <cell r="N3">
            <v>54</v>
          </cell>
          <cell r="O3">
            <v>14</v>
          </cell>
          <cell r="P3" t="str">
            <v>VM</v>
          </cell>
          <cell r="Q3" t="str">
            <v>VM</v>
          </cell>
          <cell r="R3" t="str">
            <v>VM</v>
          </cell>
          <cell r="S3" t="str">
            <v>VM</v>
          </cell>
          <cell r="T3" t="str">
            <v>VM</v>
          </cell>
        </row>
        <row r="4">
          <cell r="B4" t="str">
            <v>Byske Havsbad</v>
          </cell>
          <cell r="C4" t="str">
            <v>X</v>
          </cell>
          <cell r="D4" t="str">
            <v>X</v>
          </cell>
          <cell r="E4" t="str">
            <v>X</v>
          </cell>
          <cell r="G4" t="str">
            <v>X</v>
          </cell>
          <cell r="H4">
            <v>249</v>
          </cell>
          <cell r="I4">
            <v>193</v>
          </cell>
          <cell r="J4">
            <v>264</v>
          </cell>
          <cell r="K4">
            <v>106</v>
          </cell>
          <cell r="L4">
            <v>237</v>
          </cell>
          <cell r="M4">
            <v>63</v>
          </cell>
          <cell r="N4">
            <v>179</v>
          </cell>
          <cell r="O4">
            <v>95</v>
          </cell>
          <cell r="P4">
            <v>5</v>
          </cell>
          <cell r="Q4">
            <v>5</v>
          </cell>
          <cell r="R4">
            <v>5</v>
          </cell>
          <cell r="S4">
            <v>5</v>
          </cell>
          <cell r="T4">
            <v>5</v>
          </cell>
        </row>
        <row r="5">
          <cell r="B5" t="str">
            <v>Böda Sand Beach Resort</v>
          </cell>
          <cell r="D5" t="str">
            <v>X</v>
          </cell>
          <cell r="E5" t="str">
            <v>X</v>
          </cell>
          <cell r="G5" t="str">
            <v>X</v>
          </cell>
          <cell r="H5">
            <v>227</v>
          </cell>
          <cell r="I5">
            <v>195</v>
          </cell>
          <cell r="J5">
            <v>264</v>
          </cell>
          <cell r="K5">
            <v>108</v>
          </cell>
          <cell r="L5">
            <v>216</v>
          </cell>
          <cell r="M5">
            <v>70</v>
          </cell>
          <cell r="N5">
            <v>166</v>
          </cell>
          <cell r="O5">
            <v>104</v>
          </cell>
          <cell r="R5">
            <v>5</v>
          </cell>
          <cell r="S5">
            <v>5</v>
          </cell>
          <cell r="T5">
            <v>5</v>
          </cell>
        </row>
        <row r="6">
          <cell r="B6" t="str">
            <v>Daftö Resort</v>
          </cell>
          <cell r="C6" t="str">
            <v>X</v>
          </cell>
          <cell r="D6" t="str">
            <v>X</v>
          </cell>
          <cell r="E6" t="str">
            <v>X</v>
          </cell>
          <cell r="G6" t="str">
            <v>X</v>
          </cell>
          <cell r="H6">
            <v>274</v>
          </cell>
          <cell r="I6">
            <v>233</v>
          </cell>
          <cell r="J6">
            <v>269</v>
          </cell>
          <cell r="K6">
            <v>112</v>
          </cell>
          <cell r="L6">
            <v>241</v>
          </cell>
          <cell r="M6">
            <v>73</v>
          </cell>
          <cell r="N6">
            <v>179</v>
          </cell>
          <cell r="O6">
            <v>108</v>
          </cell>
          <cell r="P6">
            <v>5</v>
          </cell>
          <cell r="Q6">
            <v>5</v>
          </cell>
          <cell r="R6">
            <v>5</v>
          </cell>
          <cell r="S6">
            <v>5</v>
          </cell>
          <cell r="T6">
            <v>5</v>
          </cell>
        </row>
        <row r="7">
          <cell r="B7" t="str">
            <v>Destination Apelviken</v>
          </cell>
          <cell r="C7" t="str">
            <v>X</v>
          </cell>
          <cell r="D7" t="str">
            <v>X</v>
          </cell>
          <cell r="E7" t="str">
            <v>X</v>
          </cell>
          <cell r="G7" t="str">
            <v>X</v>
          </cell>
          <cell r="H7">
            <v>257</v>
          </cell>
          <cell r="I7">
            <v>210</v>
          </cell>
          <cell r="J7">
            <v>254</v>
          </cell>
          <cell r="K7">
            <v>108</v>
          </cell>
          <cell r="L7">
            <v>241</v>
          </cell>
          <cell r="M7">
            <v>73</v>
          </cell>
          <cell r="N7">
            <v>149</v>
          </cell>
          <cell r="O7">
            <v>82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5</v>
          </cell>
        </row>
        <row r="8">
          <cell r="B8" t="str">
            <v>Gustavsvik, Örebro</v>
          </cell>
          <cell r="C8" t="str">
            <v>X</v>
          </cell>
          <cell r="D8" t="str">
            <v>X</v>
          </cell>
          <cell r="E8" t="str">
            <v>X</v>
          </cell>
          <cell r="G8" t="str">
            <v>X</v>
          </cell>
          <cell r="H8">
            <v>259</v>
          </cell>
          <cell r="I8">
            <v>210</v>
          </cell>
          <cell r="J8">
            <v>234</v>
          </cell>
          <cell r="K8">
            <v>108</v>
          </cell>
          <cell r="L8">
            <v>227</v>
          </cell>
          <cell r="M8">
            <v>68</v>
          </cell>
          <cell r="N8">
            <v>159</v>
          </cell>
          <cell r="O8">
            <v>98</v>
          </cell>
          <cell r="P8">
            <v>5</v>
          </cell>
          <cell r="Q8">
            <v>5</v>
          </cell>
          <cell r="R8">
            <v>5</v>
          </cell>
          <cell r="S8">
            <v>5</v>
          </cell>
          <cell r="T8">
            <v>5</v>
          </cell>
        </row>
        <row r="9">
          <cell r="B9" t="str">
            <v>Hafsten Resort</v>
          </cell>
          <cell r="C9" t="str">
            <v>X</v>
          </cell>
          <cell r="D9" t="str">
            <v>X</v>
          </cell>
          <cell r="E9" t="str">
            <v>X</v>
          </cell>
          <cell r="G9" t="str">
            <v>X</v>
          </cell>
          <cell r="H9">
            <v>266</v>
          </cell>
          <cell r="I9">
            <v>220</v>
          </cell>
          <cell r="J9">
            <v>279</v>
          </cell>
          <cell r="K9">
            <v>107</v>
          </cell>
          <cell r="L9">
            <v>221</v>
          </cell>
          <cell r="M9">
            <v>73</v>
          </cell>
          <cell r="N9">
            <v>164</v>
          </cell>
          <cell r="O9">
            <v>91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5</v>
          </cell>
        </row>
        <row r="10">
          <cell r="B10" t="str">
            <v>Kneippbyn Resort Visby</v>
          </cell>
          <cell r="C10" t="str">
            <v>X</v>
          </cell>
          <cell r="D10" t="str">
            <v>X</v>
          </cell>
          <cell r="E10" t="str">
            <v>X</v>
          </cell>
          <cell r="G10" t="str">
            <v>X</v>
          </cell>
          <cell r="H10">
            <v>222</v>
          </cell>
          <cell r="I10">
            <v>175</v>
          </cell>
          <cell r="J10">
            <v>244</v>
          </cell>
          <cell r="K10">
            <v>95</v>
          </cell>
          <cell r="L10">
            <v>227</v>
          </cell>
          <cell r="M10">
            <v>63</v>
          </cell>
          <cell r="N10">
            <v>162</v>
          </cell>
          <cell r="O10">
            <v>93</v>
          </cell>
          <cell r="P10">
            <v>5</v>
          </cell>
          <cell r="Q10">
            <v>5</v>
          </cell>
          <cell r="R10">
            <v>5</v>
          </cell>
          <cell r="S10">
            <v>5</v>
          </cell>
          <cell r="T10">
            <v>5</v>
          </cell>
        </row>
        <row r="11">
          <cell r="B11" t="str">
            <v>Kronocamping i Lidköping</v>
          </cell>
          <cell r="C11" t="str">
            <v>X</v>
          </cell>
          <cell r="D11" t="str">
            <v>X</v>
          </cell>
          <cell r="E11" t="str">
            <v>X</v>
          </cell>
          <cell r="G11" t="str">
            <v>X</v>
          </cell>
          <cell r="H11">
            <v>266</v>
          </cell>
          <cell r="I11">
            <v>243</v>
          </cell>
          <cell r="J11">
            <v>284</v>
          </cell>
          <cell r="K11">
            <v>120</v>
          </cell>
          <cell r="L11">
            <v>226</v>
          </cell>
          <cell r="M11">
            <v>58</v>
          </cell>
          <cell r="N11">
            <v>159</v>
          </cell>
          <cell r="O11">
            <v>72</v>
          </cell>
          <cell r="P11">
            <v>5</v>
          </cell>
          <cell r="Q11">
            <v>5</v>
          </cell>
          <cell r="R11">
            <v>5</v>
          </cell>
          <cell r="S11">
            <v>5</v>
          </cell>
          <cell r="T11">
            <v>5</v>
          </cell>
        </row>
        <row r="12">
          <cell r="B12" t="str">
            <v>Leksand Resort</v>
          </cell>
          <cell r="C12" t="str">
            <v>X</v>
          </cell>
          <cell r="D12" t="str">
            <v>X</v>
          </cell>
          <cell r="E12" t="str">
            <v>X</v>
          </cell>
          <cell r="G12" t="str">
            <v>X</v>
          </cell>
          <cell r="H12">
            <v>236</v>
          </cell>
          <cell r="I12">
            <v>169</v>
          </cell>
          <cell r="J12">
            <v>254</v>
          </cell>
          <cell r="K12">
            <v>88</v>
          </cell>
          <cell r="L12">
            <v>206</v>
          </cell>
          <cell r="M12">
            <v>56</v>
          </cell>
          <cell r="N12">
            <v>169</v>
          </cell>
          <cell r="O12">
            <v>87</v>
          </cell>
          <cell r="P12">
            <v>5</v>
          </cell>
          <cell r="Q12">
            <v>5</v>
          </cell>
          <cell r="R12">
            <v>5</v>
          </cell>
          <cell r="S12">
            <v>5</v>
          </cell>
          <cell r="T12">
            <v>5</v>
          </cell>
        </row>
        <row r="13">
          <cell r="B13" t="str">
            <v>Mötesplats Borstahusen</v>
          </cell>
          <cell r="C13" t="str">
            <v>X</v>
          </cell>
          <cell r="D13" t="str">
            <v>X</v>
          </cell>
          <cell r="E13" t="str">
            <v>X</v>
          </cell>
          <cell r="G13" t="str">
            <v>X</v>
          </cell>
          <cell r="H13">
            <v>265</v>
          </cell>
          <cell r="I13">
            <v>210</v>
          </cell>
          <cell r="J13">
            <v>274</v>
          </cell>
          <cell r="K13">
            <v>110</v>
          </cell>
          <cell r="L13">
            <v>231</v>
          </cell>
          <cell r="M13">
            <v>73</v>
          </cell>
          <cell r="N13">
            <v>109</v>
          </cell>
          <cell r="O13">
            <v>58</v>
          </cell>
          <cell r="P13">
            <v>5</v>
          </cell>
          <cell r="Q13">
            <v>5</v>
          </cell>
          <cell r="R13">
            <v>5</v>
          </cell>
          <cell r="S13">
            <v>5</v>
          </cell>
          <cell r="T13">
            <v>5</v>
          </cell>
        </row>
        <row r="14">
          <cell r="B14" t="str">
            <v>Pite Havsbad</v>
          </cell>
          <cell r="C14" t="str">
            <v>X</v>
          </cell>
          <cell r="D14" t="str">
            <v>X</v>
          </cell>
          <cell r="E14" t="str">
            <v>X</v>
          </cell>
          <cell r="G14" t="str">
            <v>X</v>
          </cell>
          <cell r="H14">
            <v>215</v>
          </cell>
          <cell r="I14">
            <v>134</v>
          </cell>
          <cell r="J14">
            <v>261</v>
          </cell>
          <cell r="K14">
            <v>73</v>
          </cell>
          <cell r="L14">
            <v>231</v>
          </cell>
          <cell r="M14">
            <v>63</v>
          </cell>
          <cell r="N14">
            <v>186</v>
          </cell>
          <cell r="O14">
            <v>102</v>
          </cell>
          <cell r="P14">
            <v>5</v>
          </cell>
          <cell r="Q14">
            <v>5</v>
          </cell>
          <cell r="R14">
            <v>5</v>
          </cell>
          <cell r="S14">
            <v>5</v>
          </cell>
          <cell r="T14">
            <v>5</v>
          </cell>
        </row>
        <row r="15">
          <cell r="B15" t="str">
            <v>Ursand Resort &amp; Camping</v>
          </cell>
          <cell r="C15" t="str">
            <v>X</v>
          </cell>
          <cell r="D15" t="str">
            <v>X</v>
          </cell>
          <cell r="E15" t="str">
            <v>X</v>
          </cell>
          <cell r="G15" t="str">
            <v>X</v>
          </cell>
          <cell r="H15">
            <v>226</v>
          </cell>
          <cell r="I15">
            <v>203</v>
          </cell>
          <cell r="J15">
            <v>269</v>
          </cell>
          <cell r="K15">
            <v>105</v>
          </cell>
          <cell r="L15">
            <v>207</v>
          </cell>
          <cell r="M15">
            <v>80</v>
          </cell>
          <cell r="N15">
            <v>164</v>
          </cell>
          <cell r="O15">
            <v>87</v>
          </cell>
          <cell r="P15">
            <v>5</v>
          </cell>
          <cell r="Q15">
            <v>5</v>
          </cell>
          <cell r="R15">
            <v>5</v>
          </cell>
          <cell r="S15">
            <v>5</v>
          </cell>
          <cell r="T15">
            <v>5</v>
          </cell>
        </row>
        <row r="16">
          <cell r="B16" t="str">
            <v xml:space="preserve">Västervik Resort </v>
          </cell>
          <cell r="C16" t="str">
            <v>X</v>
          </cell>
          <cell r="D16" t="str">
            <v>X</v>
          </cell>
          <cell r="E16" t="str">
            <v>X</v>
          </cell>
          <cell r="G16" t="str">
            <v>X</v>
          </cell>
          <cell r="H16">
            <v>212</v>
          </cell>
          <cell r="I16">
            <v>141</v>
          </cell>
          <cell r="J16">
            <v>264</v>
          </cell>
          <cell r="K16">
            <v>76</v>
          </cell>
          <cell r="L16">
            <v>241</v>
          </cell>
          <cell r="M16">
            <v>68</v>
          </cell>
          <cell r="N16">
            <v>174</v>
          </cell>
          <cell r="O16">
            <v>94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</row>
        <row r="17">
          <cell r="B17" t="str">
            <v>Årjäng Camping &amp; Stugor, Sommarvik</v>
          </cell>
          <cell r="C17" t="str">
            <v>X</v>
          </cell>
          <cell r="D17" t="str">
            <v>X</v>
          </cell>
          <cell r="E17" t="str">
            <v>X</v>
          </cell>
          <cell r="G17" t="str">
            <v>X</v>
          </cell>
          <cell r="H17">
            <v>267</v>
          </cell>
          <cell r="I17">
            <v>127</v>
          </cell>
          <cell r="J17">
            <v>279</v>
          </cell>
          <cell r="K17">
            <v>88</v>
          </cell>
          <cell r="L17">
            <v>231</v>
          </cell>
          <cell r="M17">
            <v>56</v>
          </cell>
          <cell r="N17">
            <v>154</v>
          </cell>
          <cell r="O17">
            <v>76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</row>
        <row r="18">
          <cell r="B18" t="str">
            <v>Arctic Camp Jokkmokk</v>
          </cell>
          <cell r="C18" t="str">
            <v>X</v>
          </cell>
          <cell r="G18" t="str">
            <v>X</v>
          </cell>
          <cell r="H18">
            <v>193</v>
          </cell>
          <cell r="I18">
            <v>119</v>
          </cell>
          <cell r="J18">
            <v>217</v>
          </cell>
          <cell r="K18">
            <v>72</v>
          </cell>
          <cell r="L18">
            <v>211</v>
          </cell>
          <cell r="M18">
            <v>43</v>
          </cell>
          <cell r="N18">
            <v>154</v>
          </cell>
          <cell r="O18">
            <v>77</v>
          </cell>
          <cell r="P18">
            <v>4</v>
          </cell>
          <cell r="Q18">
            <v>4</v>
          </cell>
          <cell r="R18">
            <v>4</v>
          </cell>
          <cell r="S18">
            <v>4</v>
          </cell>
          <cell r="T18">
            <v>4</v>
          </cell>
        </row>
        <row r="19">
          <cell r="B19" t="str">
            <v>Bingsmarkens Camping</v>
          </cell>
          <cell r="E19" t="str">
            <v>X</v>
          </cell>
          <cell r="G19">
            <v>0</v>
          </cell>
          <cell r="H19">
            <v>219</v>
          </cell>
          <cell r="I19">
            <v>158</v>
          </cell>
          <cell r="J19">
            <v>236</v>
          </cell>
          <cell r="K19">
            <v>74</v>
          </cell>
          <cell r="L19">
            <v>187</v>
          </cell>
          <cell r="M19">
            <v>44</v>
          </cell>
          <cell r="N19">
            <v>89</v>
          </cell>
          <cell r="O19">
            <v>35</v>
          </cell>
          <cell r="P19">
            <v>4</v>
          </cell>
          <cell r="Q19">
            <v>4</v>
          </cell>
          <cell r="R19">
            <v>4</v>
          </cell>
          <cell r="S19">
            <v>4</v>
          </cell>
          <cell r="T19">
            <v>4</v>
          </cell>
        </row>
        <row r="20">
          <cell r="B20" t="str">
            <v xml:space="preserve">Bomstadbaden, Karlstad Swecamp </v>
          </cell>
          <cell r="D20" t="str">
            <v>X</v>
          </cell>
          <cell r="G20" t="str">
            <v>X</v>
          </cell>
          <cell r="H20">
            <v>241</v>
          </cell>
          <cell r="I20">
            <v>179</v>
          </cell>
          <cell r="J20">
            <v>242</v>
          </cell>
          <cell r="K20">
            <v>81</v>
          </cell>
          <cell r="L20">
            <v>221</v>
          </cell>
          <cell r="M20">
            <v>64</v>
          </cell>
          <cell r="N20">
            <v>114</v>
          </cell>
          <cell r="O20">
            <v>49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4</v>
          </cell>
        </row>
        <row r="21">
          <cell r="B21" t="str">
            <v xml:space="preserve">Borås Camping </v>
          </cell>
          <cell r="E21" t="str">
            <v>X</v>
          </cell>
          <cell r="G21">
            <v>0</v>
          </cell>
          <cell r="H21">
            <v>232</v>
          </cell>
          <cell r="I21">
            <v>134</v>
          </cell>
          <cell r="J21">
            <v>239</v>
          </cell>
          <cell r="K21">
            <v>92</v>
          </cell>
          <cell r="L21">
            <v>206</v>
          </cell>
          <cell r="M21">
            <v>19</v>
          </cell>
          <cell r="N21">
            <v>144</v>
          </cell>
          <cell r="O21">
            <v>51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4</v>
          </cell>
        </row>
        <row r="22">
          <cell r="B22" t="str">
            <v>Bödagårdens Camping</v>
          </cell>
          <cell r="E22" t="str">
            <v>X</v>
          </cell>
          <cell r="G22">
            <v>0</v>
          </cell>
          <cell r="H22">
            <v>214</v>
          </cell>
          <cell r="I22">
            <v>167</v>
          </cell>
          <cell r="J22">
            <v>249</v>
          </cell>
          <cell r="K22">
            <v>74</v>
          </cell>
          <cell r="L22">
            <v>176</v>
          </cell>
          <cell r="M22">
            <v>53</v>
          </cell>
          <cell r="N22">
            <v>99</v>
          </cell>
          <cell r="O22">
            <v>44</v>
          </cell>
          <cell r="P22">
            <v>4</v>
          </cell>
          <cell r="Q22">
            <v>4</v>
          </cell>
          <cell r="R22">
            <v>4</v>
          </cell>
          <cell r="S22">
            <v>4</v>
          </cell>
          <cell r="T22">
            <v>4</v>
          </cell>
        </row>
        <row r="23">
          <cell r="B23" t="str">
            <v>Charlottenberg Camping &amp; Stugor, Haganäset</v>
          </cell>
          <cell r="E23" t="str">
            <v>X</v>
          </cell>
          <cell r="G23">
            <v>0</v>
          </cell>
          <cell r="H23">
            <v>229</v>
          </cell>
          <cell r="I23">
            <v>135</v>
          </cell>
          <cell r="J23">
            <v>249</v>
          </cell>
          <cell r="K23">
            <v>81</v>
          </cell>
          <cell r="L23">
            <v>186</v>
          </cell>
          <cell r="M23">
            <v>34</v>
          </cell>
          <cell r="N23">
            <v>84</v>
          </cell>
          <cell r="O23">
            <v>34</v>
          </cell>
          <cell r="P23">
            <v>4</v>
          </cell>
          <cell r="Q23">
            <v>4</v>
          </cell>
          <cell r="R23">
            <v>4</v>
          </cell>
          <cell r="S23">
            <v>4</v>
          </cell>
          <cell r="T23">
            <v>4</v>
          </cell>
        </row>
        <row r="24">
          <cell r="B24" t="str">
            <v>Dalskärs Camping</v>
          </cell>
          <cell r="E24" t="str">
            <v>X</v>
          </cell>
          <cell r="G24">
            <v>0</v>
          </cell>
          <cell r="H24">
            <v>179</v>
          </cell>
          <cell r="I24">
            <v>124</v>
          </cell>
          <cell r="J24">
            <v>229</v>
          </cell>
          <cell r="K24">
            <v>78</v>
          </cell>
          <cell r="L24">
            <v>207</v>
          </cell>
          <cell r="M24">
            <v>49</v>
          </cell>
          <cell r="N24">
            <v>109</v>
          </cell>
          <cell r="O24">
            <v>39</v>
          </cell>
          <cell r="P24">
            <v>4</v>
          </cell>
          <cell r="Q24">
            <v>4</v>
          </cell>
          <cell r="R24">
            <v>4</v>
          </cell>
          <cell r="S24">
            <v>4</v>
          </cell>
          <cell r="T24">
            <v>4</v>
          </cell>
        </row>
        <row r="25">
          <cell r="B25" t="str">
            <v>Dragsö Camping &amp; Stugby</v>
          </cell>
          <cell r="D25" t="str">
            <v>X</v>
          </cell>
          <cell r="G25" t="str">
            <v>X</v>
          </cell>
          <cell r="H25">
            <v>237</v>
          </cell>
          <cell r="I25">
            <v>150</v>
          </cell>
          <cell r="J25">
            <v>252</v>
          </cell>
          <cell r="K25">
            <v>85</v>
          </cell>
          <cell r="L25">
            <v>197</v>
          </cell>
          <cell r="M25">
            <v>36</v>
          </cell>
          <cell r="N25">
            <v>96</v>
          </cell>
          <cell r="O25">
            <v>46</v>
          </cell>
          <cell r="P25">
            <v>4</v>
          </cell>
          <cell r="Q25">
            <v>4</v>
          </cell>
          <cell r="R25">
            <v>4</v>
          </cell>
          <cell r="S25">
            <v>4</v>
          </cell>
          <cell r="T25">
            <v>4</v>
          </cell>
        </row>
        <row r="26">
          <cell r="B26" t="str">
            <v>Evedals Camping Växjö AB</v>
          </cell>
          <cell r="E26" t="str">
            <v>X</v>
          </cell>
          <cell r="G26">
            <v>0</v>
          </cell>
          <cell r="H26">
            <v>227</v>
          </cell>
          <cell r="I26">
            <v>159</v>
          </cell>
          <cell r="J26">
            <v>229</v>
          </cell>
          <cell r="K26">
            <v>88</v>
          </cell>
          <cell r="L26">
            <v>172</v>
          </cell>
          <cell r="M26">
            <v>43</v>
          </cell>
          <cell r="N26">
            <v>84</v>
          </cell>
          <cell r="O26">
            <v>36</v>
          </cell>
          <cell r="P26">
            <v>4</v>
          </cell>
          <cell r="Q26">
            <v>4</v>
          </cell>
          <cell r="R26">
            <v>4</v>
          </cell>
          <cell r="S26">
            <v>4</v>
          </cell>
          <cell r="T26">
            <v>4</v>
          </cell>
        </row>
        <row r="27">
          <cell r="B27" t="str">
            <v>Falsterbo Camping Resort</v>
          </cell>
          <cell r="E27" t="str">
            <v>X</v>
          </cell>
          <cell r="G27">
            <v>0</v>
          </cell>
          <cell r="H27">
            <v>258</v>
          </cell>
          <cell r="I27">
            <v>197</v>
          </cell>
          <cell r="J27">
            <v>254</v>
          </cell>
          <cell r="K27">
            <v>86</v>
          </cell>
          <cell r="L27">
            <v>211</v>
          </cell>
          <cell r="M27">
            <v>56</v>
          </cell>
          <cell r="N27">
            <v>104</v>
          </cell>
          <cell r="O27">
            <v>48</v>
          </cell>
          <cell r="P27">
            <v>4</v>
          </cell>
          <cell r="Q27">
            <v>4</v>
          </cell>
          <cell r="R27">
            <v>4</v>
          </cell>
          <cell r="S27">
            <v>4</v>
          </cell>
          <cell r="T27">
            <v>4</v>
          </cell>
        </row>
        <row r="28">
          <cell r="B28" t="str">
            <v>Frykenbadens Camping</v>
          </cell>
          <cell r="E28" t="str">
            <v>X</v>
          </cell>
          <cell r="G28">
            <v>0</v>
          </cell>
          <cell r="H28">
            <v>225</v>
          </cell>
          <cell r="I28">
            <v>140</v>
          </cell>
          <cell r="J28">
            <v>219</v>
          </cell>
          <cell r="K28">
            <v>75</v>
          </cell>
          <cell r="L28">
            <v>201</v>
          </cell>
          <cell r="M28">
            <v>54</v>
          </cell>
          <cell r="N28">
            <v>99</v>
          </cell>
          <cell r="O28">
            <v>39</v>
          </cell>
          <cell r="P28">
            <v>4</v>
          </cell>
          <cell r="Q28">
            <v>4</v>
          </cell>
          <cell r="R28">
            <v>4</v>
          </cell>
          <cell r="S28">
            <v>4</v>
          </cell>
          <cell r="T28">
            <v>4</v>
          </cell>
        </row>
        <row r="29">
          <cell r="B29" t="str">
            <v>Gekåsbyn Ullared</v>
          </cell>
          <cell r="E29" t="str">
            <v>X</v>
          </cell>
          <cell r="G29">
            <v>0</v>
          </cell>
          <cell r="H29">
            <v>202</v>
          </cell>
          <cell r="I29">
            <v>155</v>
          </cell>
          <cell r="J29">
            <v>244</v>
          </cell>
          <cell r="K29">
            <v>101</v>
          </cell>
          <cell r="L29">
            <v>221</v>
          </cell>
          <cell r="M29">
            <v>46</v>
          </cell>
          <cell r="N29">
            <v>95</v>
          </cell>
          <cell r="O29">
            <v>50</v>
          </cell>
          <cell r="P29">
            <v>4</v>
          </cell>
          <cell r="Q29">
            <v>4</v>
          </cell>
          <cell r="R29">
            <v>4</v>
          </cell>
          <cell r="S29">
            <v>4</v>
          </cell>
          <cell r="T29">
            <v>4</v>
          </cell>
        </row>
        <row r="30">
          <cell r="B30" t="str">
            <v>Grebbestadfjorden</v>
          </cell>
          <cell r="D30" t="str">
            <v>X</v>
          </cell>
          <cell r="G30" t="str">
            <v>X</v>
          </cell>
          <cell r="H30">
            <v>244</v>
          </cell>
          <cell r="I30">
            <v>217</v>
          </cell>
          <cell r="J30">
            <v>267</v>
          </cell>
          <cell r="K30">
            <v>84</v>
          </cell>
          <cell r="L30">
            <v>207</v>
          </cell>
          <cell r="M30">
            <v>56</v>
          </cell>
          <cell r="N30">
            <v>85</v>
          </cell>
          <cell r="O30">
            <v>46</v>
          </cell>
          <cell r="P30">
            <v>4</v>
          </cell>
          <cell r="Q30">
            <v>4</v>
          </cell>
          <cell r="R30">
            <v>4</v>
          </cell>
          <cell r="S30">
            <v>4</v>
          </cell>
          <cell r="T30">
            <v>4</v>
          </cell>
        </row>
        <row r="31">
          <cell r="B31" t="str">
            <v>Gullbrannagården</v>
          </cell>
          <cell r="D31" t="str">
            <v>X</v>
          </cell>
          <cell r="G31" t="str">
            <v>X</v>
          </cell>
          <cell r="H31">
            <v>217</v>
          </cell>
          <cell r="I31">
            <v>168</v>
          </cell>
          <cell r="J31">
            <v>257</v>
          </cell>
          <cell r="K31">
            <v>82</v>
          </cell>
          <cell r="L31">
            <v>217</v>
          </cell>
          <cell r="M31">
            <v>36</v>
          </cell>
          <cell r="N31">
            <v>106</v>
          </cell>
          <cell r="O31">
            <v>54</v>
          </cell>
          <cell r="P31">
            <v>4</v>
          </cell>
          <cell r="Q31">
            <v>4</v>
          </cell>
          <cell r="R31">
            <v>4</v>
          </cell>
          <cell r="S31">
            <v>4</v>
          </cell>
          <cell r="T31">
            <v>4</v>
          </cell>
        </row>
        <row r="32">
          <cell r="B32" t="str">
            <v>Gullviks Havsbad Camping &amp; Stugby</v>
          </cell>
          <cell r="E32" t="str">
            <v>X</v>
          </cell>
          <cell r="G32">
            <v>0</v>
          </cell>
          <cell r="H32">
            <v>204</v>
          </cell>
          <cell r="I32">
            <v>171</v>
          </cell>
          <cell r="J32">
            <v>224</v>
          </cell>
          <cell r="K32">
            <v>93</v>
          </cell>
          <cell r="L32">
            <v>187</v>
          </cell>
          <cell r="M32">
            <v>55</v>
          </cell>
          <cell r="N32">
            <v>106</v>
          </cell>
          <cell r="O32">
            <v>46</v>
          </cell>
          <cell r="P32">
            <v>4</v>
          </cell>
          <cell r="Q32">
            <v>4</v>
          </cell>
          <cell r="R32">
            <v>4</v>
          </cell>
          <cell r="S32">
            <v>4</v>
          </cell>
          <cell r="T32">
            <v>4</v>
          </cell>
        </row>
        <row r="33">
          <cell r="B33" t="str">
            <v>Gålö Havsbad</v>
          </cell>
          <cell r="E33" t="str">
            <v>X</v>
          </cell>
          <cell r="G33">
            <v>0</v>
          </cell>
          <cell r="H33">
            <v>214</v>
          </cell>
          <cell r="I33">
            <v>159</v>
          </cell>
          <cell r="J33">
            <v>234</v>
          </cell>
          <cell r="K33">
            <v>78</v>
          </cell>
          <cell r="L33">
            <v>161</v>
          </cell>
          <cell r="M33">
            <v>50</v>
          </cell>
          <cell r="N33">
            <v>89</v>
          </cell>
          <cell r="O33">
            <v>35</v>
          </cell>
          <cell r="P33">
            <v>4</v>
          </cell>
          <cell r="Q33">
            <v>4</v>
          </cell>
          <cell r="R33">
            <v>4</v>
          </cell>
          <cell r="S33">
            <v>4</v>
          </cell>
          <cell r="T33">
            <v>4</v>
          </cell>
        </row>
        <row r="34">
          <cell r="B34" t="str">
            <v>Halens Camping och Stugby</v>
          </cell>
          <cell r="D34" t="str">
            <v>X</v>
          </cell>
          <cell r="G34" t="str">
            <v>X</v>
          </cell>
          <cell r="H34">
            <v>232</v>
          </cell>
          <cell r="I34">
            <v>160</v>
          </cell>
          <cell r="J34">
            <v>232</v>
          </cell>
          <cell r="K34">
            <v>65</v>
          </cell>
          <cell r="L34">
            <v>211</v>
          </cell>
          <cell r="M34">
            <v>36</v>
          </cell>
          <cell r="N34">
            <v>79</v>
          </cell>
          <cell r="O34">
            <v>33</v>
          </cell>
          <cell r="P34">
            <v>4</v>
          </cell>
          <cell r="Q34">
            <v>4</v>
          </cell>
          <cell r="R34">
            <v>4</v>
          </cell>
          <cell r="S34">
            <v>4</v>
          </cell>
          <cell r="T34">
            <v>4</v>
          </cell>
        </row>
        <row r="35">
          <cell r="B35" t="str">
            <v>Harge Bad &amp; Camping</v>
          </cell>
          <cell r="E35" t="str">
            <v>X</v>
          </cell>
          <cell r="G35">
            <v>0</v>
          </cell>
          <cell r="H35">
            <v>208</v>
          </cell>
          <cell r="I35">
            <v>141</v>
          </cell>
          <cell r="J35">
            <v>229</v>
          </cell>
          <cell r="K35">
            <v>79</v>
          </cell>
          <cell r="L35">
            <v>202</v>
          </cell>
          <cell r="M35">
            <v>48</v>
          </cell>
          <cell r="N35">
            <v>116</v>
          </cell>
          <cell r="O35">
            <v>48</v>
          </cell>
          <cell r="P35">
            <v>4</v>
          </cell>
          <cell r="Q35">
            <v>4</v>
          </cell>
          <cell r="R35">
            <v>4</v>
          </cell>
          <cell r="S35">
            <v>4</v>
          </cell>
          <cell r="T35">
            <v>4</v>
          </cell>
        </row>
        <row r="36">
          <cell r="B36" t="str">
            <v>Haverdals Camping</v>
          </cell>
          <cell r="E36" t="str">
            <v>X</v>
          </cell>
          <cell r="G36">
            <v>0</v>
          </cell>
          <cell r="H36">
            <v>236</v>
          </cell>
          <cell r="I36">
            <v>185</v>
          </cell>
          <cell r="J36">
            <v>274</v>
          </cell>
          <cell r="K36">
            <v>103</v>
          </cell>
          <cell r="L36">
            <v>197</v>
          </cell>
          <cell r="M36">
            <v>26</v>
          </cell>
          <cell r="N36">
            <v>109</v>
          </cell>
          <cell r="O36">
            <v>47</v>
          </cell>
          <cell r="P36">
            <v>4</v>
          </cell>
          <cell r="Q36">
            <v>4</v>
          </cell>
          <cell r="R36">
            <v>4</v>
          </cell>
          <cell r="S36">
            <v>4</v>
          </cell>
          <cell r="T36">
            <v>4</v>
          </cell>
        </row>
        <row r="37">
          <cell r="B37" t="str">
            <v>Hälleviks Camping</v>
          </cell>
          <cell r="E37" t="str">
            <v>X</v>
          </cell>
          <cell r="G37">
            <v>0</v>
          </cell>
          <cell r="H37">
            <v>223</v>
          </cell>
          <cell r="I37">
            <v>142</v>
          </cell>
          <cell r="J37">
            <v>234</v>
          </cell>
          <cell r="K37">
            <v>71</v>
          </cell>
          <cell r="L37">
            <v>182</v>
          </cell>
          <cell r="M37">
            <v>39</v>
          </cell>
          <cell r="N37">
            <v>119</v>
          </cell>
          <cell r="O37">
            <v>33</v>
          </cell>
          <cell r="P37">
            <v>4</v>
          </cell>
          <cell r="Q37">
            <v>4</v>
          </cell>
          <cell r="R37">
            <v>4</v>
          </cell>
          <cell r="S37">
            <v>4</v>
          </cell>
          <cell r="T37">
            <v>4</v>
          </cell>
        </row>
        <row r="38">
          <cell r="B38" t="str">
            <v>Ingestrands Camping</v>
          </cell>
          <cell r="E38" t="str">
            <v>X</v>
          </cell>
          <cell r="G38">
            <v>0</v>
          </cell>
          <cell r="H38">
            <v>219</v>
          </cell>
          <cell r="I38">
            <v>157</v>
          </cell>
          <cell r="J38">
            <v>244</v>
          </cell>
          <cell r="K38">
            <v>86</v>
          </cell>
          <cell r="L38">
            <v>156</v>
          </cell>
          <cell r="M38">
            <v>36</v>
          </cell>
          <cell r="N38">
            <v>94</v>
          </cell>
          <cell r="O38">
            <v>36</v>
          </cell>
          <cell r="P38">
            <v>4</v>
          </cell>
          <cell r="Q38">
            <v>4</v>
          </cell>
          <cell r="R38">
            <v>4</v>
          </cell>
          <cell r="S38">
            <v>4</v>
          </cell>
          <cell r="T38">
            <v>4</v>
          </cell>
        </row>
        <row r="39">
          <cell r="B39" t="str">
            <v>Jogersö Camping</v>
          </cell>
          <cell r="E39" t="str">
            <v>X</v>
          </cell>
          <cell r="G39">
            <v>0</v>
          </cell>
          <cell r="H39">
            <v>207</v>
          </cell>
          <cell r="I39">
            <v>171</v>
          </cell>
          <cell r="J39">
            <v>254</v>
          </cell>
          <cell r="K39">
            <v>92</v>
          </cell>
          <cell r="L39">
            <v>172</v>
          </cell>
          <cell r="M39">
            <v>41</v>
          </cell>
          <cell r="N39">
            <v>74</v>
          </cell>
          <cell r="O39">
            <v>31</v>
          </cell>
          <cell r="P39">
            <v>4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</row>
        <row r="40">
          <cell r="B40" t="str">
            <v>Johannesvik Camping &amp; Stugby</v>
          </cell>
          <cell r="E40" t="str">
            <v>X</v>
          </cell>
          <cell r="G40">
            <v>0</v>
          </cell>
          <cell r="H40">
            <v>243</v>
          </cell>
          <cell r="I40">
            <v>172</v>
          </cell>
          <cell r="J40">
            <v>244</v>
          </cell>
          <cell r="K40">
            <v>90</v>
          </cell>
          <cell r="L40">
            <v>226</v>
          </cell>
          <cell r="M40">
            <v>51</v>
          </cell>
          <cell r="N40">
            <v>109</v>
          </cell>
          <cell r="O40">
            <v>55</v>
          </cell>
          <cell r="P40">
            <v>4</v>
          </cell>
          <cell r="Q40">
            <v>4</v>
          </cell>
          <cell r="R40">
            <v>4</v>
          </cell>
          <cell r="S40">
            <v>4</v>
          </cell>
          <cell r="T40">
            <v>4</v>
          </cell>
        </row>
        <row r="41">
          <cell r="B41" t="str">
            <v>Kalmar Camping - Rafshagsudden</v>
          </cell>
          <cell r="D41" t="str">
            <v>X</v>
          </cell>
          <cell r="G41" t="str">
            <v>X</v>
          </cell>
          <cell r="H41">
            <v>232</v>
          </cell>
          <cell r="I41">
            <v>153</v>
          </cell>
          <cell r="J41">
            <v>232</v>
          </cell>
          <cell r="K41">
            <v>63</v>
          </cell>
          <cell r="L41">
            <v>197</v>
          </cell>
          <cell r="M41">
            <v>28</v>
          </cell>
          <cell r="N41">
            <v>94</v>
          </cell>
          <cell r="O41">
            <v>35</v>
          </cell>
          <cell r="P41">
            <v>3</v>
          </cell>
          <cell r="Q41">
            <v>3</v>
          </cell>
          <cell r="R41">
            <v>4</v>
          </cell>
          <cell r="S41">
            <v>4</v>
          </cell>
          <cell r="T41">
            <v>4</v>
          </cell>
        </row>
        <row r="42">
          <cell r="B42" t="str">
            <v>Kinnekulle Camping &amp; Stugby</v>
          </cell>
          <cell r="D42" t="str">
            <v>X</v>
          </cell>
          <cell r="G42" t="str">
            <v>X</v>
          </cell>
          <cell r="H42">
            <v>230</v>
          </cell>
          <cell r="I42">
            <v>172</v>
          </cell>
          <cell r="J42">
            <v>244</v>
          </cell>
          <cell r="K42">
            <v>91</v>
          </cell>
          <cell r="L42">
            <v>167</v>
          </cell>
          <cell r="M42">
            <v>19</v>
          </cell>
          <cell r="N42">
            <v>89</v>
          </cell>
          <cell r="O42">
            <v>39</v>
          </cell>
          <cell r="P42">
            <v>4</v>
          </cell>
          <cell r="Q42">
            <v>4</v>
          </cell>
          <cell r="R42">
            <v>4</v>
          </cell>
          <cell r="S42">
            <v>4</v>
          </cell>
          <cell r="T42">
            <v>4</v>
          </cell>
        </row>
        <row r="43">
          <cell r="B43" t="str">
            <v>Kristinehamn Herrgårdscamping &amp; Stugor</v>
          </cell>
          <cell r="E43" t="str">
            <v>X</v>
          </cell>
          <cell r="G43">
            <v>0</v>
          </cell>
          <cell r="H43">
            <v>229</v>
          </cell>
          <cell r="I43">
            <v>180</v>
          </cell>
          <cell r="J43">
            <v>234</v>
          </cell>
          <cell r="K43">
            <v>77</v>
          </cell>
          <cell r="L43">
            <v>201</v>
          </cell>
          <cell r="M43">
            <v>36</v>
          </cell>
          <cell r="N43">
            <v>99</v>
          </cell>
          <cell r="O43">
            <v>47</v>
          </cell>
          <cell r="P43">
            <v>4</v>
          </cell>
          <cell r="Q43">
            <v>4</v>
          </cell>
          <cell r="R43">
            <v>4</v>
          </cell>
          <cell r="S43">
            <v>4</v>
          </cell>
          <cell r="T43">
            <v>4</v>
          </cell>
        </row>
        <row r="44">
          <cell r="B44" t="str">
            <v>KustCamp Ekön</v>
          </cell>
          <cell r="D44" t="str">
            <v>X</v>
          </cell>
          <cell r="E44" t="str">
            <v>D</v>
          </cell>
          <cell r="G44" t="str">
            <v>X</v>
          </cell>
          <cell r="H44">
            <v>247</v>
          </cell>
          <cell r="I44">
            <v>167</v>
          </cell>
          <cell r="J44">
            <v>204</v>
          </cell>
          <cell r="K44">
            <v>69</v>
          </cell>
          <cell r="L44">
            <v>196</v>
          </cell>
          <cell r="M44">
            <v>50</v>
          </cell>
          <cell r="N44">
            <v>84</v>
          </cell>
          <cell r="O44">
            <v>28</v>
          </cell>
          <cell r="P44">
            <v>4</v>
          </cell>
          <cell r="Q44">
            <v>4</v>
          </cell>
          <cell r="R44">
            <v>4</v>
          </cell>
          <cell r="S44">
            <v>4</v>
          </cell>
          <cell r="T44">
            <v>4</v>
          </cell>
        </row>
        <row r="45">
          <cell r="B45" t="str">
            <v>KustCamp Gamleby // Hammarsbadet</v>
          </cell>
          <cell r="D45" t="str">
            <v>X</v>
          </cell>
          <cell r="G45" t="str">
            <v>X</v>
          </cell>
          <cell r="H45">
            <v>232</v>
          </cell>
          <cell r="I45">
            <v>184</v>
          </cell>
          <cell r="J45">
            <v>237</v>
          </cell>
          <cell r="K45">
            <v>75</v>
          </cell>
          <cell r="L45">
            <v>196</v>
          </cell>
          <cell r="M45">
            <v>45</v>
          </cell>
          <cell r="N45">
            <v>72</v>
          </cell>
          <cell r="O45">
            <v>36</v>
          </cell>
          <cell r="P45">
            <v>4</v>
          </cell>
          <cell r="Q45">
            <v>4</v>
          </cell>
          <cell r="R45">
            <v>4</v>
          </cell>
          <cell r="S45">
            <v>4</v>
          </cell>
          <cell r="T45">
            <v>4</v>
          </cell>
        </row>
        <row r="46">
          <cell r="B46" t="str">
            <v>Lagunen Camping &amp; Stugor</v>
          </cell>
          <cell r="D46" t="str">
            <v>X</v>
          </cell>
          <cell r="G46" t="str">
            <v>X</v>
          </cell>
          <cell r="H46">
            <v>249</v>
          </cell>
          <cell r="I46">
            <v>189</v>
          </cell>
          <cell r="J46">
            <v>264</v>
          </cell>
          <cell r="K46">
            <v>84</v>
          </cell>
          <cell r="L46">
            <v>192</v>
          </cell>
          <cell r="M46">
            <v>51</v>
          </cell>
          <cell r="N46">
            <v>99</v>
          </cell>
          <cell r="O46">
            <v>47</v>
          </cell>
          <cell r="P46">
            <v>4</v>
          </cell>
          <cell r="Q46">
            <v>4</v>
          </cell>
          <cell r="R46">
            <v>4</v>
          </cell>
          <cell r="S46">
            <v>4</v>
          </cell>
          <cell r="T46">
            <v>4</v>
          </cell>
        </row>
        <row r="47">
          <cell r="B47" t="str">
            <v>Lundegård Camping &amp; Stugby</v>
          </cell>
          <cell r="D47" t="str">
            <v>X</v>
          </cell>
          <cell r="G47" t="str">
            <v>X</v>
          </cell>
          <cell r="H47">
            <v>175</v>
          </cell>
          <cell r="I47">
            <v>127</v>
          </cell>
          <cell r="J47">
            <v>221</v>
          </cell>
          <cell r="K47">
            <v>63</v>
          </cell>
          <cell r="L47">
            <v>192</v>
          </cell>
          <cell r="M47">
            <v>63</v>
          </cell>
          <cell r="N47">
            <v>123</v>
          </cell>
          <cell r="O47">
            <v>60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</row>
        <row r="48">
          <cell r="B48" t="str">
            <v>Malmköpings Bad &amp; Camping</v>
          </cell>
          <cell r="D48" t="str">
            <v>X</v>
          </cell>
          <cell r="G48" t="str">
            <v>X</v>
          </cell>
          <cell r="H48">
            <v>284</v>
          </cell>
          <cell r="I48">
            <v>217</v>
          </cell>
          <cell r="J48">
            <v>252</v>
          </cell>
          <cell r="K48">
            <v>86</v>
          </cell>
          <cell r="L48">
            <v>207</v>
          </cell>
          <cell r="M48">
            <v>39</v>
          </cell>
          <cell r="N48">
            <v>96</v>
          </cell>
          <cell r="O48">
            <v>39</v>
          </cell>
          <cell r="P48">
            <v>4</v>
          </cell>
          <cell r="Q48">
            <v>4</v>
          </cell>
          <cell r="R48">
            <v>4</v>
          </cell>
          <cell r="S48">
            <v>4</v>
          </cell>
          <cell r="T48">
            <v>4</v>
          </cell>
        </row>
        <row r="49">
          <cell r="B49" t="str">
            <v>Mellbystrands Camping</v>
          </cell>
          <cell r="C49" t="str">
            <v>X</v>
          </cell>
          <cell r="G49" t="str">
            <v>X</v>
          </cell>
          <cell r="H49">
            <v>194</v>
          </cell>
          <cell r="I49">
            <v>142</v>
          </cell>
          <cell r="J49">
            <v>227</v>
          </cell>
          <cell r="K49">
            <v>73</v>
          </cell>
          <cell r="L49">
            <v>236</v>
          </cell>
          <cell r="M49">
            <v>46</v>
          </cell>
          <cell r="N49">
            <v>84</v>
          </cell>
          <cell r="O49">
            <v>34</v>
          </cell>
          <cell r="P49">
            <v>3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</row>
        <row r="50">
          <cell r="B50" t="str">
            <v>Mellerud SweCamp Vita Sandar</v>
          </cell>
          <cell r="D50" t="str">
            <v>X</v>
          </cell>
          <cell r="G50" t="str">
            <v>X</v>
          </cell>
          <cell r="H50">
            <v>226</v>
          </cell>
          <cell r="I50">
            <v>175</v>
          </cell>
          <cell r="J50">
            <v>242</v>
          </cell>
          <cell r="K50">
            <v>77</v>
          </cell>
          <cell r="L50">
            <v>196</v>
          </cell>
          <cell r="M50">
            <v>51</v>
          </cell>
          <cell r="N50">
            <v>129</v>
          </cell>
          <cell r="O50">
            <v>63</v>
          </cell>
          <cell r="P50">
            <v>4</v>
          </cell>
          <cell r="Q50">
            <v>4</v>
          </cell>
          <cell r="R50">
            <v>4</v>
          </cell>
          <cell r="S50">
            <v>4</v>
          </cell>
          <cell r="T50">
            <v>4</v>
          </cell>
        </row>
        <row r="51">
          <cell r="B51" t="str">
            <v>Norje Boke Camping</v>
          </cell>
          <cell r="E51" t="str">
            <v>X</v>
          </cell>
          <cell r="G51">
            <v>0</v>
          </cell>
          <cell r="H51">
            <v>234</v>
          </cell>
          <cell r="I51">
            <v>160</v>
          </cell>
          <cell r="J51">
            <v>219</v>
          </cell>
          <cell r="K51">
            <v>71</v>
          </cell>
          <cell r="L51">
            <v>187</v>
          </cell>
          <cell r="M51">
            <v>43</v>
          </cell>
          <cell r="N51">
            <v>114</v>
          </cell>
          <cell r="O51">
            <v>40</v>
          </cell>
          <cell r="P51">
            <v>4</v>
          </cell>
          <cell r="Q51">
            <v>4</v>
          </cell>
          <cell r="R51">
            <v>4</v>
          </cell>
          <cell r="S51">
            <v>4</v>
          </cell>
          <cell r="T51">
            <v>4</v>
          </cell>
        </row>
        <row r="52">
          <cell r="B52" t="str">
            <v>Norrfällsvikens Camping, Stugby &amp; Marina</v>
          </cell>
          <cell r="D52" t="str">
            <v>X</v>
          </cell>
          <cell r="G52" t="str">
            <v>X</v>
          </cell>
          <cell r="H52">
            <v>243</v>
          </cell>
          <cell r="I52">
            <v>170</v>
          </cell>
          <cell r="J52">
            <v>247</v>
          </cell>
          <cell r="K52">
            <v>66</v>
          </cell>
          <cell r="L52">
            <v>221</v>
          </cell>
          <cell r="M52">
            <v>50</v>
          </cell>
          <cell r="N52">
            <v>129</v>
          </cell>
          <cell r="O52">
            <v>61</v>
          </cell>
          <cell r="P52">
            <v>4</v>
          </cell>
          <cell r="Q52">
            <v>4</v>
          </cell>
          <cell r="R52">
            <v>4</v>
          </cell>
          <cell r="S52">
            <v>4</v>
          </cell>
          <cell r="T52">
            <v>4</v>
          </cell>
        </row>
        <row r="53">
          <cell r="B53" t="str">
            <v>Nossebro Bad och Camping</v>
          </cell>
          <cell r="E53" t="str">
            <v>X</v>
          </cell>
          <cell r="G53">
            <v>0</v>
          </cell>
          <cell r="H53">
            <v>224</v>
          </cell>
          <cell r="I53">
            <v>166</v>
          </cell>
          <cell r="J53">
            <v>204</v>
          </cell>
          <cell r="K53">
            <v>55</v>
          </cell>
          <cell r="L53">
            <v>175</v>
          </cell>
          <cell r="M53">
            <v>26</v>
          </cell>
          <cell r="N53">
            <v>119</v>
          </cell>
          <cell r="O53">
            <v>48</v>
          </cell>
          <cell r="P53">
            <v>3</v>
          </cell>
          <cell r="Q53">
            <v>3</v>
          </cell>
          <cell r="R53">
            <v>3</v>
          </cell>
          <cell r="S53">
            <v>4</v>
          </cell>
          <cell r="T53">
            <v>4</v>
          </cell>
        </row>
        <row r="54">
          <cell r="B54" t="str">
            <v>Ramsvik Stugby &amp; Camping</v>
          </cell>
          <cell r="D54" t="str">
            <v>X</v>
          </cell>
          <cell r="G54" t="str">
            <v>X</v>
          </cell>
          <cell r="H54">
            <v>241</v>
          </cell>
          <cell r="I54">
            <v>118</v>
          </cell>
          <cell r="J54">
            <v>219</v>
          </cell>
          <cell r="K54">
            <v>80</v>
          </cell>
          <cell r="L54">
            <v>222</v>
          </cell>
          <cell r="M54">
            <v>56</v>
          </cell>
          <cell r="N54">
            <v>89</v>
          </cell>
          <cell r="O54">
            <v>36</v>
          </cell>
          <cell r="P54">
            <v>4</v>
          </cell>
          <cell r="Q54">
            <v>4</v>
          </cell>
          <cell r="R54">
            <v>4</v>
          </cell>
          <cell r="S54">
            <v>4</v>
          </cell>
          <cell r="T54">
            <v>4</v>
          </cell>
        </row>
        <row r="55">
          <cell r="B55" t="str">
            <v>Ringsjöstrands Resort</v>
          </cell>
          <cell r="C55" t="str">
            <v>X</v>
          </cell>
          <cell r="G55" t="str">
            <v>X</v>
          </cell>
          <cell r="H55">
            <v>242</v>
          </cell>
          <cell r="I55">
            <v>196</v>
          </cell>
          <cell r="J55">
            <v>242</v>
          </cell>
          <cell r="K55">
            <v>85</v>
          </cell>
          <cell r="L55">
            <v>197</v>
          </cell>
          <cell r="M55">
            <v>44</v>
          </cell>
          <cell r="N55">
            <v>89</v>
          </cell>
          <cell r="O55">
            <v>44</v>
          </cell>
          <cell r="P55">
            <v>4</v>
          </cell>
          <cell r="Q55">
            <v>4</v>
          </cell>
          <cell r="R55">
            <v>4</v>
          </cell>
          <cell r="S55">
            <v>4</v>
          </cell>
          <cell r="T55">
            <v>4</v>
          </cell>
        </row>
        <row r="56">
          <cell r="B56" t="str">
            <v>Ronneby Havscamping</v>
          </cell>
          <cell r="D56" t="str">
            <v>X</v>
          </cell>
          <cell r="G56" t="str">
            <v>X</v>
          </cell>
          <cell r="H56">
            <v>242</v>
          </cell>
          <cell r="I56">
            <v>176</v>
          </cell>
          <cell r="J56">
            <v>217</v>
          </cell>
          <cell r="K56">
            <v>57</v>
          </cell>
          <cell r="L56">
            <v>182</v>
          </cell>
          <cell r="M56">
            <v>36</v>
          </cell>
          <cell r="N56">
            <v>94</v>
          </cell>
          <cell r="O56">
            <v>45</v>
          </cell>
          <cell r="P56">
            <v>4</v>
          </cell>
          <cell r="Q56">
            <v>4</v>
          </cell>
          <cell r="R56">
            <v>4</v>
          </cell>
          <cell r="S56">
            <v>4</v>
          </cell>
          <cell r="T56">
            <v>4</v>
          </cell>
        </row>
        <row r="57">
          <cell r="B57" t="str">
            <v>Skantzö Bad &amp; Camping</v>
          </cell>
          <cell r="D57" t="str">
            <v>X</v>
          </cell>
          <cell r="G57" t="str">
            <v>X</v>
          </cell>
          <cell r="H57">
            <v>189</v>
          </cell>
          <cell r="I57">
            <v>127</v>
          </cell>
          <cell r="J57">
            <v>234</v>
          </cell>
          <cell r="K57">
            <v>71</v>
          </cell>
          <cell r="L57">
            <v>197</v>
          </cell>
          <cell r="M57">
            <v>29</v>
          </cell>
          <cell r="N57">
            <v>124</v>
          </cell>
          <cell r="O57">
            <v>55</v>
          </cell>
          <cell r="P57">
            <v>4</v>
          </cell>
          <cell r="Q57">
            <v>4</v>
          </cell>
          <cell r="R57">
            <v>4</v>
          </cell>
          <cell r="S57">
            <v>4</v>
          </cell>
          <cell r="T57">
            <v>4</v>
          </cell>
        </row>
        <row r="58">
          <cell r="B58" t="str">
            <v>Skellefteå Camping</v>
          </cell>
          <cell r="E58" t="str">
            <v>X</v>
          </cell>
          <cell r="G58">
            <v>0</v>
          </cell>
          <cell r="H58">
            <v>236</v>
          </cell>
          <cell r="I58">
            <v>143</v>
          </cell>
          <cell r="J58">
            <v>244</v>
          </cell>
          <cell r="K58">
            <v>97</v>
          </cell>
          <cell r="L58">
            <v>216</v>
          </cell>
          <cell r="M58">
            <v>41</v>
          </cell>
          <cell r="N58">
            <v>132</v>
          </cell>
          <cell r="O58">
            <v>81</v>
          </cell>
          <cell r="P58">
            <v>4</v>
          </cell>
          <cell r="Q58">
            <v>4</v>
          </cell>
          <cell r="R58">
            <v>4</v>
          </cell>
          <cell r="S58">
            <v>4</v>
          </cell>
          <cell r="T58">
            <v>4</v>
          </cell>
        </row>
        <row r="59">
          <cell r="B59" t="str">
            <v>Skotteksgården Camping &amp; Stugby</v>
          </cell>
          <cell r="E59" t="str">
            <v>X</v>
          </cell>
          <cell r="G59">
            <v>0</v>
          </cell>
          <cell r="H59">
            <v>246</v>
          </cell>
          <cell r="I59">
            <v>162</v>
          </cell>
          <cell r="J59">
            <v>229</v>
          </cell>
          <cell r="K59">
            <v>78</v>
          </cell>
          <cell r="L59">
            <v>196</v>
          </cell>
          <cell r="M59">
            <v>39</v>
          </cell>
          <cell r="N59">
            <v>89</v>
          </cell>
          <cell r="O59">
            <v>36</v>
          </cell>
          <cell r="P59">
            <v>4</v>
          </cell>
          <cell r="Q59">
            <v>4</v>
          </cell>
          <cell r="R59">
            <v>4</v>
          </cell>
          <cell r="S59">
            <v>4</v>
          </cell>
          <cell r="T59">
            <v>4</v>
          </cell>
        </row>
        <row r="60">
          <cell r="B60" t="str">
            <v xml:space="preserve">Sollefteå Camping </v>
          </cell>
          <cell r="D60" t="str">
            <v>X</v>
          </cell>
          <cell r="G60" t="str">
            <v>X</v>
          </cell>
          <cell r="H60">
            <v>181</v>
          </cell>
          <cell r="I60">
            <v>127</v>
          </cell>
          <cell r="J60">
            <v>192</v>
          </cell>
          <cell r="K60">
            <v>59</v>
          </cell>
          <cell r="L60">
            <v>181</v>
          </cell>
          <cell r="M60">
            <v>41</v>
          </cell>
          <cell r="N60">
            <v>145</v>
          </cell>
          <cell r="O60">
            <v>54</v>
          </cell>
          <cell r="P60">
            <v>4</v>
          </cell>
          <cell r="Q60">
            <v>4</v>
          </cell>
          <cell r="R60">
            <v>4</v>
          </cell>
          <cell r="S60">
            <v>4</v>
          </cell>
          <cell r="T60">
            <v>4</v>
          </cell>
        </row>
        <row r="61">
          <cell r="B61" t="str">
            <v>Stenö Havsbad &amp; Camping</v>
          </cell>
          <cell r="E61" t="str">
            <v>X</v>
          </cell>
          <cell r="G61">
            <v>0</v>
          </cell>
          <cell r="H61">
            <v>202</v>
          </cell>
          <cell r="I61">
            <v>145</v>
          </cell>
          <cell r="J61">
            <v>211</v>
          </cell>
          <cell r="K61">
            <v>80</v>
          </cell>
          <cell r="L61">
            <v>187</v>
          </cell>
          <cell r="M61">
            <v>34</v>
          </cell>
          <cell r="N61">
            <v>99</v>
          </cell>
          <cell r="O61">
            <v>48</v>
          </cell>
          <cell r="P61">
            <v>4</v>
          </cell>
          <cell r="Q61">
            <v>4</v>
          </cell>
          <cell r="R61">
            <v>4</v>
          </cell>
          <cell r="S61">
            <v>4</v>
          </cell>
          <cell r="T61">
            <v>4</v>
          </cell>
        </row>
        <row r="62">
          <cell r="B62" t="str">
            <v>Stocken Camping</v>
          </cell>
          <cell r="D62" t="str">
            <v>X</v>
          </cell>
          <cell r="G62" t="str">
            <v>X</v>
          </cell>
          <cell r="H62">
            <v>235</v>
          </cell>
          <cell r="I62">
            <v>174</v>
          </cell>
          <cell r="J62">
            <v>252</v>
          </cell>
          <cell r="K62">
            <v>89</v>
          </cell>
          <cell r="L62">
            <v>217</v>
          </cell>
          <cell r="M62">
            <v>53</v>
          </cell>
          <cell r="N62">
            <v>86</v>
          </cell>
          <cell r="O62">
            <v>32</v>
          </cell>
          <cell r="P62">
            <v>4</v>
          </cell>
          <cell r="Q62">
            <v>4</v>
          </cell>
          <cell r="R62">
            <v>4</v>
          </cell>
          <cell r="S62">
            <v>4</v>
          </cell>
          <cell r="T62">
            <v>4</v>
          </cell>
        </row>
        <row r="63">
          <cell r="B63" t="str">
            <v>Storforsens Camping</v>
          </cell>
          <cell r="C63" t="str">
            <v>X</v>
          </cell>
          <cell r="G63" t="str">
            <v>X</v>
          </cell>
          <cell r="H63">
            <v>214</v>
          </cell>
          <cell r="I63">
            <v>168</v>
          </cell>
          <cell r="J63">
            <v>212</v>
          </cell>
          <cell r="K63">
            <v>74</v>
          </cell>
          <cell r="L63">
            <v>219</v>
          </cell>
          <cell r="M63">
            <v>44</v>
          </cell>
          <cell r="N63">
            <v>78</v>
          </cell>
          <cell r="O63">
            <v>40</v>
          </cell>
          <cell r="P63">
            <v>4</v>
          </cell>
          <cell r="Q63">
            <v>4</v>
          </cell>
          <cell r="R63">
            <v>4</v>
          </cell>
          <cell r="S63">
            <v>4</v>
          </cell>
          <cell r="T63">
            <v>4</v>
          </cell>
        </row>
        <row r="64">
          <cell r="B64" t="str">
            <v xml:space="preserve">Sudersand Resort </v>
          </cell>
          <cell r="D64" t="str">
            <v>X</v>
          </cell>
          <cell r="G64" t="str">
            <v>X</v>
          </cell>
          <cell r="H64">
            <v>249</v>
          </cell>
          <cell r="I64">
            <v>205</v>
          </cell>
          <cell r="J64">
            <v>259</v>
          </cell>
          <cell r="K64">
            <v>75</v>
          </cell>
          <cell r="L64">
            <v>227</v>
          </cell>
          <cell r="M64">
            <v>56</v>
          </cell>
          <cell r="N64">
            <v>109</v>
          </cell>
          <cell r="O64">
            <v>54</v>
          </cell>
          <cell r="P64">
            <v>4</v>
          </cell>
          <cell r="Q64">
            <v>4</v>
          </cell>
          <cell r="R64">
            <v>4</v>
          </cell>
          <cell r="S64">
            <v>4</v>
          </cell>
          <cell r="T64">
            <v>4</v>
          </cell>
        </row>
        <row r="65">
          <cell r="B65" t="str">
            <v>Tingsryd Resort</v>
          </cell>
          <cell r="E65" t="str">
            <v>X</v>
          </cell>
          <cell r="G65">
            <v>0</v>
          </cell>
          <cell r="H65">
            <v>229</v>
          </cell>
          <cell r="I65">
            <v>134</v>
          </cell>
          <cell r="J65">
            <v>239</v>
          </cell>
          <cell r="K65">
            <v>82</v>
          </cell>
          <cell r="L65">
            <v>202</v>
          </cell>
          <cell r="M65">
            <v>36</v>
          </cell>
          <cell r="N65">
            <v>99</v>
          </cell>
          <cell r="O65">
            <v>44</v>
          </cell>
          <cell r="P65">
            <v>4</v>
          </cell>
          <cell r="Q65">
            <v>4</v>
          </cell>
          <cell r="R65">
            <v>4</v>
          </cell>
          <cell r="S65">
            <v>4</v>
          </cell>
          <cell r="T65">
            <v>4</v>
          </cell>
        </row>
        <row r="66">
          <cell r="B66" t="str">
            <v>Tobisviks Camping</v>
          </cell>
          <cell r="E66" t="str">
            <v>X</v>
          </cell>
          <cell r="G66">
            <v>0</v>
          </cell>
          <cell r="H66">
            <v>243</v>
          </cell>
          <cell r="I66">
            <v>159</v>
          </cell>
          <cell r="J66">
            <v>254</v>
          </cell>
          <cell r="K66">
            <v>84</v>
          </cell>
          <cell r="L66">
            <v>206</v>
          </cell>
          <cell r="M66">
            <v>44</v>
          </cell>
          <cell r="N66">
            <v>134</v>
          </cell>
          <cell r="O66">
            <v>53</v>
          </cell>
          <cell r="P66">
            <v>4</v>
          </cell>
          <cell r="Q66">
            <v>4</v>
          </cell>
          <cell r="R66">
            <v>4</v>
          </cell>
          <cell r="S66">
            <v>4</v>
          </cell>
          <cell r="T66">
            <v>4</v>
          </cell>
        </row>
        <row r="67">
          <cell r="B67" t="str">
            <v>Tofta Camping</v>
          </cell>
          <cell r="C67" t="str">
            <v>X</v>
          </cell>
          <cell r="G67" t="str">
            <v>X</v>
          </cell>
          <cell r="H67">
            <v>206</v>
          </cell>
          <cell r="I67">
            <v>109</v>
          </cell>
          <cell r="J67">
            <v>209</v>
          </cell>
          <cell r="K67">
            <v>56</v>
          </cell>
          <cell r="L67">
            <v>207</v>
          </cell>
          <cell r="M67">
            <v>56</v>
          </cell>
          <cell r="N67">
            <v>102</v>
          </cell>
          <cell r="O67">
            <v>46</v>
          </cell>
          <cell r="P67">
            <v>4</v>
          </cell>
          <cell r="Q67">
            <v>4</v>
          </cell>
          <cell r="R67">
            <v>4</v>
          </cell>
          <cell r="S67">
            <v>4</v>
          </cell>
          <cell r="T67">
            <v>4</v>
          </cell>
        </row>
        <row r="68">
          <cell r="B68" t="str">
            <v>Trosa Havsbad  &amp; Familjecamping</v>
          </cell>
          <cell r="D68" t="str">
            <v>X</v>
          </cell>
          <cell r="G68" t="str">
            <v>X</v>
          </cell>
          <cell r="H68">
            <v>203</v>
          </cell>
          <cell r="I68">
            <v>151</v>
          </cell>
          <cell r="J68">
            <v>239</v>
          </cell>
          <cell r="K68">
            <v>71</v>
          </cell>
          <cell r="L68">
            <v>182</v>
          </cell>
          <cell r="M68">
            <v>61</v>
          </cell>
          <cell r="N68">
            <v>69</v>
          </cell>
          <cell r="O68">
            <v>43</v>
          </cell>
          <cell r="P68">
            <v>3</v>
          </cell>
          <cell r="Q68">
            <v>3</v>
          </cell>
          <cell r="R68">
            <v>3</v>
          </cell>
          <cell r="S68">
            <v>3</v>
          </cell>
          <cell r="T68">
            <v>4</v>
          </cell>
        </row>
        <row r="69">
          <cell r="B69" t="str">
            <v xml:space="preserve">Tånga Heds Camping  </v>
          </cell>
          <cell r="D69" t="str">
            <v>X</v>
          </cell>
          <cell r="G69" t="str">
            <v>X</v>
          </cell>
          <cell r="H69">
            <v>217</v>
          </cell>
          <cell r="I69">
            <v>176</v>
          </cell>
          <cell r="J69">
            <v>232</v>
          </cell>
          <cell r="K69">
            <v>70</v>
          </cell>
          <cell r="L69">
            <v>190</v>
          </cell>
          <cell r="M69">
            <v>19</v>
          </cell>
          <cell r="N69">
            <v>100</v>
          </cell>
          <cell r="O69">
            <v>36</v>
          </cell>
          <cell r="P69">
            <v>4</v>
          </cell>
          <cell r="Q69">
            <v>4</v>
          </cell>
          <cell r="R69">
            <v>4</v>
          </cell>
          <cell r="S69">
            <v>4</v>
          </cell>
          <cell r="T69">
            <v>4</v>
          </cell>
        </row>
        <row r="70">
          <cell r="B70" t="str">
            <v>Unda Camping</v>
          </cell>
          <cell r="F70" t="str">
            <v>X</v>
          </cell>
          <cell r="G70">
            <v>0</v>
          </cell>
          <cell r="H70">
            <v>189</v>
          </cell>
          <cell r="I70">
            <v>137</v>
          </cell>
          <cell r="J70">
            <v>239</v>
          </cell>
          <cell r="K70">
            <v>89</v>
          </cell>
          <cell r="L70">
            <v>196</v>
          </cell>
          <cell r="M70">
            <v>54</v>
          </cell>
          <cell r="N70">
            <v>75</v>
          </cell>
          <cell r="O70">
            <v>34</v>
          </cell>
          <cell r="P70">
            <v>3</v>
          </cell>
          <cell r="Q70">
            <v>3</v>
          </cell>
          <cell r="R70">
            <v>3</v>
          </cell>
          <cell r="S70">
            <v>3</v>
          </cell>
          <cell r="T70">
            <v>4</v>
          </cell>
        </row>
        <row r="71">
          <cell r="B71" t="str">
            <v>Vadstena Camping</v>
          </cell>
          <cell r="C71" t="str">
            <v>X</v>
          </cell>
          <cell r="G71" t="str">
            <v>X</v>
          </cell>
          <cell r="H71">
            <v>257</v>
          </cell>
          <cell r="I71">
            <v>194</v>
          </cell>
          <cell r="J71">
            <v>229</v>
          </cell>
          <cell r="K71">
            <v>78</v>
          </cell>
          <cell r="L71">
            <v>207</v>
          </cell>
          <cell r="M71">
            <v>54</v>
          </cell>
          <cell r="N71">
            <v>124</v>
          </cell>
          <cell r="O71">
            <v>57</v>
          </cell>
          <cell r="P71">
            <v>4</v>
          </cell>
          <cell r="Q71">
            <v>4</v>
          </cell>
          <cell r="R71">
            <v>4</v>
          </cell>
          <cell r="S71">
            <v>4</v>
          </cell>
          <cell r="T71">
            <v>4</v>
          </cell>
        </row>
        <row r="72">
          <cell r="B72" t="str">
            <v>Vilsta Camping &amp; Stugby Eskilstuna</v>
          </cell>
          <cell r="D72" t="str">
            <v>X</v>
          </cell>
          <cell r="G72" t="str">
            <v>X</v>
          </cell>
          <cell r="H72">
            <v>225</v>
          </cell>
          <cell r="I72">
            <v>122</v>
          </cell>
          <cell r="J72">
            <v>207</v>
          </cell>
          <cell r="K72">
            <v>62</v>
          </cell>
          <cell r="L72">
            <v>237</v>
          </cell>
          <cell r="M72">
            <v>44</v>
          </cell>
          <cell r="N72">
            <v>109</v>
          </cell>
          <cell r="O72">
            <v>55</v>
          </cell>
          <cell r="P72">
            <v>4</v>
          </cell>
          <cell r="Q72">
            <v>4</v>
          </cell>
          <cell r="R72">
            <v>4</v>
          </cell>
          <cell r="S72">
            <v>4</v>
          </cell>
          <cell r="T72">
            <v>4</v>
          </cell>
        </row>
        <row r="73">
          <cell r="B73" t="str">
            <v>Wiggersviks Camping</v>
          </cell>
          <cell r="D73" t="str">
            <v>X</v>
          </cell>
          <cell r="G73" t="str">
            <v>X</v>
          </cell>
          <cell r="H73">
            <v>244</v>
          </cell>
          <cell r="I73">
            <v>204</v>
          </cell>
          <cell r="J73">
            <v>257</v>
          </cell>
          <cell r="K73">
            <v>89</v>
          </cell>
          <cell r="L73">
            <v>197</v>
          </cell>
          <cell r="M73">
            <v>46</v>
          </cell>
          <cell r="N73">
            <v>104</v>
          </cell>
          <cell r="O73">
            <v>44</v>
          </cell>
          <cell r="P73">
            <v>4</v>
          </cell>
          <cell r="Q73">
            <v>4</v>
          </cell>
          <cell r="R73">
            <v>4</v>
          </cell>
          <cell r="S73">
            <v>4</v>
          </cell>
          <cell r="T73">
            <v>4</v>
          </cell>
        </row>
        <row r="74">
          <cell r="B74" t="str">
            <v>Ystad Camping</v>
          </cell>
          <cell r="C74" t="str">
            <v>X</v>
          </cell>
          <cell r="G74" t="str">
            <v>X</v>
          </cell>
          <cell r="H74">
            <v>242</v>
          </cell>
          <cell r="I74">
            <v>145</v>
          </cell>
          <cell r="J74">
            <v>232</v>
          </cell>
          <cell r="K74">
            <v>68</v>
          </cell>
          <cell r="L74">
            <v>211</v>
          </cell>
          <cell r="M74">
            <v>51</v>
          </cell>
          <cell r="N74">
            <v>75</v>
          </cell>
          <cell r="O74">
            <v>29</v>
          </cell>
          <cell r="P74">
            <v>3</v>
          </cell>
          <cell r="Q74">
            <v>4</v>
          </cell>
          <cell r="R74">
            <v>4</v>
          </cell>
          <cell r="S74">
            <v>4</v>
          </cell>
          <cell r="T74">
            <v>4</v>
          </cell>
        </row>
        <row r="75">
          <cell r="B75" t="str">
            <v>Årsunda Strandbad</v>
          </cell>
          <cell r="D75" t="str">
            <v>X</v>
          </cell>
          <cell r="G75" t="str">
            <v>X</v>
          </cell>
          <cell r="H75">
            <v>214</v>
          </cell>
          <cell r="I75">
            <v>153</v>
          </cell>
          <cell r="J75">
            <v>242</v>
          </cell>
          <cell r="K75">
            <v>68</v>
          </cell>
          <cell r="L75">
            <v>211</v>
          </cell>
          <cell r="M75">
            <v>41</v>
          </cell>
          <cell r="N75">
            <v>91</v>
          </cell>
          <cell r="O75">
            <v>41</v>
          </cell>
          <cell r="P75">
            <v>4</v>
          </cell>
          <cell r="Q75">
            <v>4</v>
          </cell>
          <cell r="R75">
            <v>4</v>
          </cell>
          <cell r="S75">
            <v>4</v>
          </cell>
          <cell r="T75">
            <v>4</v>
          </cell>
        </row>
        <row r="76">
          <cell r="B76" t="str">
            <v>Östersunds Camping</v>
          </cell>
          <cell r="C76" t="str">
            <v>X</v>
          </cell>
          <cell r="G76" t="str">
            <v>X</v>
          </cell>
          <cell r="H76">
            <v>194</v>
          </cell>
          <cell r="I76">
            <v>166</v>
          </cell>
          <cell r="J76">
            <v>232</v>
          </cell>
          <cell r="K76">
            <v>85</v>
          </cell>
          <cell r="L76">
            <v>170</v>
          </cell>
          <cell r="M76">
            <v>19</v>
          </cell>
          <cell r="N76">
            <v>128</v>
          </cell>
          <cell r="O76">
            <v>58</v>
          </cell>
          <cell r="P76">
            <v>4</v>
          </cell>
          <cell r="Q76">
            <v>4</v>
          </cell>
          <cell r="R76">
            <v>4</v>
          </cell>
          <cell r="S76">
            <v>4</v>
          </cell>
          <cell r="T76">
            <v>4</v>
          </cell>
        </row>
        <row r="77">
          <cell r="B77" t="str">
            <v>Askeviks Camping &amp; Stugor</v>
          </cell>
          <cell r="C77" t="str">
            <v>X</v>
          </cell>
          <cell r="G77" t="str">
            <v>X</v>
          </cell>
          <cell r="H77">
            <v>194</v>
          </cell>
          <cell r="I77">
            <v>192</v>
          </cell>
          <cell r="J77">
            <v>249</v>
          </cell>
          <cell r="K77">
            <v>87</v>
          </cell>
          <cell r="L77">
            <v>131</v>
          </cell>
          <cell r="M77">
            <v>34</v>
          </cell>
          <cell r="N77">
            <v>52</v>
          </cell>
          <cell r="O77">
            <v>12</v>
          </cell>
          <cell r="P77">
            <v>3</v>
          </cell>
          <cell r="Q77">
            <v>3</v>
          </cell>
          <cell r="R77">
            <v>3</v>
          </cell>
          <cell r="S77">
            <v>3</v>
          </cell>
          <cell r="T77">
            <v>3</v>
          </cell>
        </row>
        <row r="78">
          <cell r="B78" t="str">
            <v>Bergafjärdens Camping &amp; Havsbad</v>
          </cell>
          <cell r="D78" t="str">
            <v>X</v>
          </cell>
          <cell r="G78" t="str">
            <v>X</v>
          </cell>
          <cell r="H78">
            <v>156</v>
          </cell>
          <cell r="I78">
            <v>85</v>
          </cell>
          <cell r="J78">
            <v>212</v>
          </cell>
          <cell r="K78">
            <v>59</v>
          </cell>
          <cell r="L78">
            <v>177</v>
          </cell>
          <cell r="M78">
            <v>51</v>
          </cell>
          <cell r="N78">
            <v>85</v>
          </cell>
          <cell r="O78">
            <v>33</v>
          </cell>
          <cell r="P78">
            <v>3</v>
          </cell>
          <cell r="Q78">
            <v>3</v>
          </cell>
          <cell r="R78">
            <v>3</v>
          </cell>
          <cell r="S78">
            <v>3</v>
          </cell>
          <cell r="T78">
            <v>3</v>
          </cell>
        </row>
        <row r="79">
          <cell r="B79" t="str">
            <v>Billingens Stugby och Camping</v>
          </cell>
          <cell r="C79" t="str">
            <v>X</v>
          </cell>
          <cell r="G79" t="str">
            <v>X</v>
          </cell>
          <cell r="H79">
            <v>194</v>
          </cell>
          <cell r="I79">
            <v>98</v>
          </cell>
          <cell r="J79">
            <v>232</v>
          </cell>
          <cell r="K79">
            <v>71</v>
          </cell>
          <cell r="L79">
            <v>117</v>
          </cell>
          <cell r="M79">
            <v>19</v>
          </cell>
          <cell r="N79">
            <v>68</v>
          </cell>
          <cell r="O79">
            <v>9</v>
          </cell>
          <cell r="P79">
            <v>3</v>
          </cell>
          <cell r="Q79">
            <v>3</v>
          </cell>
          <cell r="R79">
            <v>3</v>
          </cell>
          <cell r="S79">
            <v>3</v>
          </cell>
          <cell r="T79">
            <v>3</v>
          </cell>
        </row>
        <row r="80">
          <cell r="B80" t="str">
            <v>Borrbystrands Camping</v>
          </cell>
          <cell r="E80" t="str">
            <v>X</v>
          </cell>
          <cell r="G80">
            <v>0</v>
          </cell>
          <cell r="H80">
            <v>179</v>
          </cell>
          <cell r="I80">
            <v>147</v>
          </cell>
          <cell r="J80">
            <v>239</v>
          </cell>
          <cell r="K80">
            <v>62</v>
          </cell>
          <cell r="L80">
            <v>147</v>
          </cell>
          <cell r="M80">
            <v>23</v>
          </cell>
          <cell r="N80">
            <v>56</v>
          </cell>
          <cell r="O80">
            <v>25</v>
          </cell>
          <cell r="P80">
            <v>3</v>
          </cell>
          <cell r="Q80">
            <v>3</v>
          </cell>
          <cell r="R80">
            <v>3</v>
          </cell>
          <cell r="S80">
            <v>3</v>
          </cell>
          <cell r="T80">
            <v>3</v>
          </cell>
        </row>
        <row r="81">
          <cell r="B81" t="str">
            <v>Bromölla Camping &amp; Vandrarhem</v>
          </cell>
          <cell r="E81" t="str">
            <v>X</v>
          </cell>
          <cell r="G81">
            <v>0</v>
          </cell>
          <cell r="H81">
            <v>207</v>
          </cell>
          <cell r="I81">
            <v>104</v>
          </cell>
          <cell r="J81">
            <v>216</v>
          </cell>
          <cell r="K81">
            <v>62</v>
          </cell>
          <cell r="L81">
            <v>167</v>
          </cell>
          <cell r="M81">
            <v>17</v>
          </cell>
          <cell r="N81">
            <v>59</v>
          </cell>
          <cell r="O81">
            <v>26</v>
          </cell>
          <cell r="P81">
            <v>3</v>
          </cell>
          <cell r="Q81">
            <v>3</v>
          </cell>
          <cell r="R81">
            <v>3</v>
          </cell>
          <cell r="S81">
            <v>3</v>
          </cell>
          <cell r="T81">
            <v>3</v>
          </cell>
        </row>
        <row r="82">
          <cell r="B82" t="str">
            <v>Camping Tiveden</v>
          </cell>
          <cell r="E82" t="str">
            <v>X</v>
          </cell>
          <cell r="G82">
            <v>0</v>
          </cell>
          <cell r="H82">
            <v>194</v>
          </cell>
          <cell r="I82">
            <v>152</v>
          </cell>
          <cell r="J82">
            <v>211</v>
          </cell>
          <cell r="K82">
            <v>69</v>
          </cell>
          <cell r="L82">
            <v>191</v>
          </cell>
          <cell r="M82">
            <v>50</v>
          </cell>
          <cell r="N82">
            <v>84</v>
          </cell>
          <cell r="O82">
            <v>39</v>
          </cell>
          <cell r="P82">
            <v>3</v>
          </cell>
          <cell r="Q82">
            <v>3</v>
          </cell>
          <cell r="R82">
            <v>3</v>
          </cell>
          <cell r="S82">
            <v>3</v>
          </cell>
          <cell r="T82">
            <v>3</v>
          </cell>
        </row>
        <row r="83">
          <cell r="B83" t="str">
            <v>CC Camp Skagern</v>
          </cell>
          <cell r="D83" t="str">
            <v>X</v>
          </cell>
          <cell r="G83" t="str">
            <v>X</v>
          </cell>
          <cell r="H83">
            <v>166</v>
          </cell>
          <cell r="I83">
            <v>118</v>
          </cell>
          <cell r="J83">
            <v>211</v>
          </cell>
          <cell r="K83">
            <v>54</v>
          </cell>
          <cell r="L83">
            <v>107</v>
          </cell>
          <cell r="M83">
            <v>21</v>
          </cell>
          <cell r="N83">
            <v>82</v>
          </cell>
          <cell r="O83">
            <v>26</v>
          </cell>
          <cell r="P83">
            <v>3</v>
          </cell>
          <cell r="Q83">
            <v>3</v>
          </cell>
          <cell r="R83">
            <v>3</v>
          </cell>
          <cell r="S83">
            <v>3</v>
          </cell>
          <cell r="T83">
            <v>3</v>
          </cell>
        </row>
        <row r="84">
          <cell r="B84" t="str">
            <v xml:space="preserve">CC Gusselby Annorlunda </v>
          </cell>
          <cell r="D84" t="str">
            <v>X</v>
          </cell>
          <cell r="G84" t="str">
            <v>X</v>
          </cell>
          <cell r="H84">
            <v>179</v>
          </cell>
          <cell r="I84">
            <v>124</v>
          </cell>
          <cell r="J84">
            <v>188</v>
          </cell>
          <cell r="K84">
            <v>52</v>
          </cell>
          <cell r="L84">
            <v>82</v>
          </cell>
          <cell r="M84">
            <v>15</v>
          </cell>
          <cell r="N84">
            <v>80</v>
          </cell>
          <cell r="O84">
            <v>28</v>
          </cell>
          <cell r="P84">
            <v>3</v>
          </cell>
          <cell r="Q84">
            <v>3</v>
          </cell>
          <cell r="R84">
            <v>3</v>
          </cell>
          <cell r="S84">
            <v>3</v>
          </cell>
          <cell r="T84">
            <v>3</v>
          </cell>
        </row>
        <row r="85">
          <cell r="B85" t="str">
            <v>CC Tisarstrand</v>
          </cell>
          <cell r="E85" t="str">
            <v>X</v>
          </cell>
          <cell r="G85">
            <v>0</v>
          </cell>
          <cell r="H85">
            <v>187</v>
          </cell>
          <cell r="I85">
            <v>116</v>
          </cell>
          <cell r="J85">
            <v>169</v>
          </cell>
          <cell r="K85">
            <v>46</v>
          </cell>
          <cell r="L85">
            <v>127</v>
          </cell>
          <cell r="M85">
            <v>14</v>
          </cell>
          <cell r="N85">
            <v>75</v>
          </cell>
          <cell r="O85">
            <v>36</v>
          </cell>
          <cell r="P85">
            <v>3</v>
          </cell>
          <cell r="Q85">
            <v>3</v>
          </cell>
          <cell r="R85">
            <v>3</v>
          </cell>
          <cell r="S85">
            <v>3</v>
          </cell>
          <cell r="T85">
            <v>3</v>
          </cell>
        </row>
        <row r="86">
          <cell r="B86" t="str">
            <v>Degernäs Camping</v>
          </cell>
          <cell r="E86" t="str">
            <v>X</v>
          </cell>
          <cell r="G86">
            <v>0</v>
          </cell>
          <cell r="H86">
            <v>199</v>
          </cell>
          <cell r="I86">
            <v>125</v>
          </cell>
          <cell r="J86">
            <v>209</v>
          </cell>
          <cell r="K86">
            <v>57</v>
          </cell>
          <cell r="L86">
            <v>161</v>
          </cell>
          <cell r="M86">
            <v>36</v>
          </cell>
          <cell r="N86">
            <v>88</v>
          </cell>
          <cell r="O86">
            <v>29</v>
          </cell>
          <cell r="P86">
            <v>3</v>
          </cell>
          <cell r="Q86">
            <v>3</v>
          </cell>
          <cell r="R86">
            <v>3</v>
          </cell>
          <cell r="S86">
            <v>3</v>
          </cell>
          <cell r="T86">
            <v>3</v>
          </cell>
        </row>
        <row r="87">
          <cell r="B87" t="str">
            <v>Djupadalsbadet Bad och Camping</v>
          </cell>
          <cell r="E87" t="str">
            <v>X</v>
          </cell>
          <cell r="G87">
            <v>0</v>
          </cell>
          <cell r="H87">
            <v>155</v>
          </cell>
          <cell r="I87">
            <v>125</v>
          </cell>
          <cell r="J87">
            <v>164</v>
          </cell>
          <cell r="K87">
            <v>49</v>
          </cell>
          <cell r="L87">
            <v>147</v>
          </cell>
          <cell r="M87">
            <v>21</v>
          </cell>
          <cell r="N87">
            <v>98</v>
          </cell>
          <cell r="O87">
            <v>45</v>
          </cell>
          <cell r="P87">
            <v>3</v>
          </cell>
          <cell r="Q87">
            <v>3</v>
          </cell>
          <cell r="R87">
            <v>3</v>
          </cell>
          <cell r="S87">
            <v>3</v>
          </cell>
          <cell r="T87">
            <v>3</v>
          </cell>
        </row>
        <row r="88">
          <cell r="B88" t="str">
            <v>Ekeby Camping</v>
          </cell>
          <cell r="C88" t="str">
            <v>X</v>
          </cell>
          <cell r="G88" t="str">
            <v>X</v>
          </cell>
          <cell r="H88">
            <v>190</v>
          </cell>
          <cell r="I88">
            <v>161</v>
          </cell>
          <cell r="J88">
            <v>211</v>
          </cell>
          <cell r="K88">
            <v>48</v>
          </cell>
          <cell r="L88">
            <v>122</v>
          </cell>
          <cell r="M88">
            <v>19</v>
          </cell>
          <cell r="N88">
            <v>53</v>
          </cell>
          <cell r="O88">
            <v>10</v>
          </cell>
          <cell r="P88">
            <v>3</v>
          </cell>
          <cell r="Q88">
            <v>3</v>
          </cell>
          <cell r="R88">
            <v>3</v>
          </cell>
          <cell r="S88">
            <v>3</v>
          </cell>
          <cell r="T88">
            <v>3</v>
          </cell>
        </row>
        <row r="89">
          <cell r="B89" t="str">
            <v>Eksjö Camping &amp; Konferens</v>
          </cell>
          <cell r="C89" t="str">
            <v>X</v>
          </cell>
          <cell r="F89" t="str">
            <v>X</v>
          </cell>
          <cell r="G89" t="str">
            <v>X</v>
          </cell>
          <cell r="H89">
            <v>220</v>
          </cell>
          <cell r="I89">
            <v>203</v>
          </cell>
          <cell r="J89">
            <v>234</v>
          </cell>
          <cell r="K89">
            <v>64</v>
          </cell>
          <cell r="L89">
            <v>177</v>
          </cell>
          <cell r="M89">
            <v>34</v>
          </cell>
          <cell r="N89">
            <v>72</v>
          </cell>
          <cell r="O89">
            <v>27</v>
          </cell>
          <cell r="P89">
            <v>3</v>
          </cell>
          <cell r="Q89">
            <v>3</v>
          </cell>
          <cell r="R89">
            <v>3</v>
          </cell>
          <cell r="S89">
            <v>3</v>
          </cell>
          <cell r="T89">
            <v>3</v>
          </cell>
        </row>
        <row r="90">
          <cell r="B90" t="str">
            <v>Filsbäcks Camping</v>
          </cell>
          <cell r="C90" t="str">
            <v>X</v>
          </cell>
          <cell r="G90" t="str">
            <v>X</v>
          </cell>
          <cell r="H90">
            <v>163</v>
          </cell>
          <cell r="I90">
            <v>100</v>
          </cell>
          <cell r="J90">
            <v>217</v>
          </cell>
          <cell r="K90">
            <v>62</v>
          </cell>
          <cell r="L90">
            <v>156</v>
          </cell>
          <cell r="M90">
            <v>24</v>
          </cell>
          <cell r="N90">
            <v>49</v>
          </cell>
          <cell r="O90">
            <v>31</v>
          </cell>
          <cell r="P90">
            <v>3</v>
          </cell>
          <cell r="Q90">
            <v>3</v>
          </cell>
          <cell r="R90">
            <v>3</v>
          </cell>
          <cell r="S90">
            <v>3</v>
          </cell>
          <cell r="T90">
            <v>3</v>
          </cell>
        </row>
        <row r="91">
          <cell r="B91" t="str">
            <v>Fyrishov Stugby och Camping</v>
          </cell>
          <cell r="E91" t="str">
            <v>X</v>
          </cell>
          <cell r="G91">
            <v>0</v>
          </cell>
          <cell r="H91">
            <v>216</v>
          </cell>
          <cell r="I91">
            <v>90</v>
          </cell>
          <cell r="J91">
            <v>224</v>
          </cell>
          <cell r="K91">
            <v>64</v>
          </cell>
          <cell r="L91">
            <v>164</v>
          </cell>
          <cell r="M91">
            <v>34</v>
          </cell>
          <cell r="N91">
            <v>89</v>
          </cell>
          <cell r="O91">
            <v>40</v>
          </cell>
          <cell r="P91">
            <v>4</v>
          </cell>
          <cell r="Q91">
            <v>4</v>
          </cell>
          <cell r="R91">
            <v>4</v>
          </cell>
          <cell r="S91">
            <v>3</v>
          </cell>
          <cell r="T91">
            <v>3</v>
          </cell>
        </row>
        <row r="92">
          <cell r="B92" t="str">
            <v>Getnö Gård - Lake Åsnen Resort</v>
          </cell>
          <cell r="D92" t="str">
            <v>X</v>
          </cell>
          <cell r="G92" t="str">
            <v>X</v>
          </cell>
          <cell r="H92">
            <v>220</v>
          </cell>
          <cell r="I92">
            <v>121</v>
          </cell>
          <cell r="J92">
            <v>207</v>
          </cell>
          <cell r="K92">
            <v>67</v>
          </cell>
          <cell r="L92">
            <v>201</v>
          </cell>
          <cell r="M92">
            <v>34</v>
          </cell>
          <cell r="N92">
            <v>79</v>
          </cell>
          <cell r="O92">
            <v>29</v>
          </cell>
          <cell r="P92">
            <v>3</v>
          </cell>
          <cell r="Q92">
            <v>3</v>
          </cell>
          <cell r="R92">
            <v>3</v>
          </cell>
          <cell r="S92">
            <v>3</v>
          </cell>
          <cell r="T92">
            <v>3</v>
          </cell>
        </row>
        <row r="93">
          <cell r="B93" t="str">
            <v>Gnosjö Strand</v>
          </cell>
          <cell r="F93" t="str">
            <v>X</v>
          </cell>
          <cell r="G93">
            <v>0</v>
          </cell>
          <cell r="H93">
            <v>206</v>
          </cell>
          <cell r="I93">
            <v>164</v>
          </cell>
          <cell r="J93">
            <v>209</v>
          </cell>
          <cell r="K93">
            <v>58</v>
          </cell>
          <cell r="L93">
            <v>122</v>
          </cell>
          <cell r="M93">
            <v>17</v>
          </cell>
          <cell r="N93">
            <v>52</v>
          </cell>
          <cell r="O93">
            <v>22</v>
          </cell>
          <cell r="T93">
            <v>3</v>
          </cell>
        </row>
        <row r="94">
          <cell r="B94" t="str">
            <v>Gröne Backe Camping &amp; Stugor</v>
          </cell>
          <cell r="D94" t="str">
            <v>X</v>
          </cell>
          <cell r="G94" t="str">
            <v>X</v>
          </cell>
          <cell r="H94">
            <v>186</v>
          </cell>
          <cell r="I94">
            <v>105</v>
          </cell>
          <cell r="J94">
            <v>224</v>
          </cell>
          <cell r="K94">
            <v>58</v>
          </cell>
          <cell r="L94">
            <v>167</v>
          </cell>
          <cell r="M94">
            <v>33</v>
          </cell>
          <cell r="N94">
            <v>56</v>
          </cell>
          <cell r="O94">
            <v>17</v>
          </cell>
          <cell r="P94">
            <v>3</v>
          </cell>
          <cell r="Q94">
            <v>3</v>
          </cell>
          <cell r="R94">
            <v>3</v>
          </cell>
          <cell r="S94">
            <v>3</v>
          </cell>
          <cell r="T94">
            <v>3</v>
          </cell>
        </row>
        <row r="95">
          <cell r="B95" t="str">
            <v>Haga Park Camping &amp; Stugor</v>
          </cell>
          <cell r="D95" t="str">
            <v>X</v>
          </cell>
          <cell r="G95" t="str">
            <v>X</v>
          </cell>
          <cell r="H95">
            <v>144</v>
          </cell>
          <cell r="I95">
            <v>95</v>
          </cell>
          <cell r="J95">
            <v>191</v>
          </cell>
          <cell r="K95">
            <v>56</v>
          </cell>
          <cell r="L95">
            <v>161</v>
          </cell>
          <cell r="M95">
            <v>19</v>
          </cell>
          <cell r="N95">
            <v>84</v>
          </cell>
          <cell r="O95">
            <v>26</v>
          </cell>
          <cell r="P95">
            <v>3</v>
          </cell>
          <cell r="Q95">
            <v>3</v>
          </cell>
          <cell r="R95">
            <v>3</v>
          </cell>
          <cell r="S95">
            <v>3</v>
          </cell>
          <cell r="T95">
            <v>3</v>
          </cell>
        </row>
        <row r="96">
          <cell r="B96" t="str">
            <v xml:space="preserve">Hallmare Havsbad  </v>
          </cell>
          <cell r="C96" t="str">
            <v>X</v>
          </cell>
          <cell r="G96" t="str">
            <v>X</v>
          </cell>
          <cell r="H96">
            <v>207</v>
          </cell>
          <cell r="I96">
            <v>156</v>
          </cell>
          <cell r="J96">
            <v>169</v>
          </cell>
          <cell r="K96">
            <v>46</v>
          </cell>
          <cell r="L96">
            <v>161</v>
          </cell>
          <cell r="M96">
            <v>35</v>
          </cell>
          <cell r="N96">
            <v>42</v>
          </cell>
          <cell r="O96">
            <v>13</v>
          </cell>
          <cell r="P96">
            <v>3</v>
          </cell>
          <cell r="Q96">
            <v>3</v>
          </cell>
          <cell r="R96">
            <v>3</v>
          </cell>
          <cell r="S96">
            <v>3</v>
          </cell>
          <cell r="T96">
            <v>3</v>
          </cell>
        </row>
        <row r="97">
          <cell r="B97" t="str">
            <v>Hjälmargården &amp; Läppe Camping</v>
          </cell>
          <cell r="E97" t="str">
            <v>X</v>
          </cell>
          <cell r="G97">
            <v>0</v>
          </cell>
          <cell r="H97">
            <v>196</v>
          </cell>
          <cell r="I97">
            <v>136</v>
          </cell>
          <cell r="J97">
            <v>194</v>
          </cell>
          <cell r="K97">
            <v>66</v>
          </cell>
          <cell r="L97">
            <v>141</v>
          </cell>
          <cell r="M97">
            <v>38</v>
          </cell>
          <cell r="N97">
            <v>94</v>
          </cell>
          <cell r="O97">
            <v>31</v>
          </cell>
          <cell r="P97">
            <v>3</v>
          </cell>
          <cell r="Q97">
            <v>3</v>
          </cell>
          <cell r="R97">
            <v>3</v>
          </cell>
          <cell r="S97">
            <v>3</v>
          </cell>
          <cell r="T97">
            <v>3</v>
          </cell>
        </row>
        <row r="98">
          <cell r="B98" t="str">
            <v>Hätte Camping</v>
          </cell>
          <cell r="C98" t="str">
            <v>X</v>
          </cell>
          <cell r="G98" t="str">
            <v>X</v>
          </cell>
          <cell r="H98">
            <v>189</v>
          </cell>
          <cell r="I98">
            <v>149</v>
          </cell>
          <cell r="J98">
            <v>247</v>
          </cell>
          <cell r="K98">
            <v>88</v>
          </cell>
          <cell r="L98">
            <v>152</v>
          </cell>
          <cell r="M98">
            <v>29</v>
          </cell>
          <cell r="N98">
            <v>65</v>
          </cell>
          <cell r="O98">
            <v>23</v>
          </cell>
          <cell r="P98">
            <v>3</v>
          </cell>
          <cell r="Q98">
            <v>3</v>
          </cell>
          <cell r="R98">
            <v>3</v>
          </cell>
          <cell r="S98">
            <v>3</v>
          </cell>
          <cell r="T98">
            <v>3</v>
          </cell>
        </row>
        <row r="99">
          <cell r="B99" t="str">
            <v>Jägersbo Camping Swecamp</v>
          </cell>
          <cell r="E99" t="str">
            <v>X</v>
          </cell>
          <cell r="G99">
            <v>0</v>
          </cell>
          <cell r="H99">
            <v>212</v>
          </cell>
          <cell r="I99">
            <v>166</v>
          </cell>
          <cell r="J99">
            <v>199</v>
          </cell>
          <cell r="K99">
            <v>59</v>
          </cell>
          <cell r="L99">
            <v>127</v>
          </cell>
          <cell r="M99">
            <v>21</v>
          </cell>
          <cell r="N99">
            <v>54</v>
          </cell>
          <cell r="O99">
            <v>12</v>
          </cell>
          <cell r="P99">
            <v>3</v>
          </cell>
          <cell r="Q99">
            <v>3</v>
          </cell>
          <cell r="R99">
            <v>3</v>
          </cell>
          <cell r="S99">
            <v>3</v>
          </cell>
          <cell r="T99">
            <v>3</v>
          </cell>
        </row>
        <row r="100">
          <cell r="B100" t="str">
            <v>Kapellskärs Camping</v>
          </cell>
          <cell r="E100" t="str">
            <v>X</v>
          </cell>
          <cell r="G100">
            <v>0</v>
          </cell>
          <cell r="H100">
            <v>188</v>
          </cell>
          <cell r="I100">
            <v>108</v>
          </cell>
          <cell r="J100">
            <v>229</v>
          </cell>
          <cell r="K100">
            <v>79</v>
          </cell>
          <cell r="L100">
            <v>122</v>
          </cell>
          <cell r="M100">
            <v>21</v>
          </cell>
          <cell r="N100">
            <v>48</v>
          </cell>
          <cell r="O100">
            <v>14</v>
          </cell>
          <cell r="P100">
            <v>3</v>
          </cell>
          <cell r="Q100">
            <v>3</v>
          </cell>
          <cell r="R100">
            <v>3</v>
          </cell>
          <cell r="S100">
            <v>3</v>
          </cell>
          <cell r="T100">
            <v>3</v>
          </cell>
        </row>
        <row r="101">
          <cell r="B101" t="str">
            <v>Karlsborgs Camping</v>
          </cell>
          <cell r="E101" t="str">
            <v>X</v>
          </cell>
          <cell r="G101">
            <v>0</v>
          </cell>
          <cell r="H101">
            <v>219</v>
          </cell>
          <cell r="I101">
            <v>132</v>
          </cell>
          <cell r="J101">
            <v>209</v>
          </cell>
          <cell r="K101">
            <v>62</v>
          </cell>
          <cell r="L101">
            <v>167</v>
          </cell>
          <cell r="M101">
            <v>14</v>
          </cell>
          <cell r="N101">
            <v>71</v>
          </cell>
          <cell r="O101">
            <v>22</v>
          </cell>
          <cell r="R101">
            <v>3</v>
          </cell>
          <cell r="S101">
            <v>3</v>
          </cell>
          <cell r="T101">
            <v>3</v>
          </cell>
        </row>
        <row r="102">
          <cell r="B102" t="str">
            <v>Kerstins Camping</v>
          </cell>
          <cell r="E102" t="str">
            <v>X</v>
          </cell>
          <cell r="G102">
            <v>0</v>
          </cell>
          <cell r="H102">
            <v>174</v>
          </cell>
          <cell r="I102">
            <v>169</v>
          </cell>
          <cell r="J102">
            <v>219</v>
          </cell>
          <cell r="K102">
            <v>83</v>
          </cell>
          <cell r="L102">
            <v>132</v>
          </cell>
          <cell r="M102">
            <v>21</v>
          </cell>
          <cell r="N102">
            <v>44</v>
          </cell>
          <cell r="O102">
            <v>20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</row>
        <row r="103">
          <cell r="B103" t="str">
            <v>Kiviks Familjecamping</v>
          </cell>
          <cell r="E103" t="str">
            <v>X</v>
          </cell>
          <cell r="G103">
            <v>0</v>
          </cell>
          <cell r="H103">
            <v>174</v>
          </cell>
          <cell r="I103">
            <v>109</v>
          </cell>
          <cell r="J103">
            <v>209</v>
          </cell>
          <cell r="K103">
            <v>73</v>
          </cell>
          <cell r="L103">
            <v>147</v>
          </cell>
          <cell r="M103">
            <v>14</v>
          </cell>
          <cell r="N103">
            <v>66</v>
          </cell>
          <cell r="O103">
            <v>19</v>
          </cell>
          <cell r="P103">
            <v>3</v>
          </cell>
          <cell r="Q103">
            <v>3</v>
          </cell>
          <cell r="R103">
            <v>3</v>
          </cell>
          <cell r="S103">
            <v>3</v>
          </cell>
          <cell r="T103">
            <v>3</v>
          </cell>
        </row>
        <row r="104">
          <cell r="B104" t="str">
            <v>Klintagårdens Camping</v>
          </cell>
          <cell r="D104" t="str">
            <v>X</v>
          </cell>
          <cell r="G104" t="str">
            <v>X</v>
          </cell>
          <cell r="H104">
            <v>206</v>
          </cell>
          <cell r="I104">
            <v>139</v>
          </cell>
          <cell r="J104">
            <v>211</v>
          </cell>
          <cell r="K104">
            <v>64</v>
          </cell>
          <cell r="L104">
            <v>172</v>
          </cell>
          <cell r="M104">
            <v>34</v>
          </cell>
          <cell r="N104">
            <v>50</v>
          </cell>
          <cell r="O104">
            <v>17</v>
          </cell>
          <cell r="P104">
            <v>3</v>
          </cell>
          <cell r="Q104">
            <v>3</v>
          </cell>
          <cell r="R104">
            <v>3</v>
          </cell>
          <cell r="S104">
            <v>3</v>
          </cell>
          <cell r="T104">
            <v>3</v>
          </cell>
        </row>
        <row r="105">
          <cell r="B105" t="str">
            <v>Kolleviks Camping och Stugby</v>
          </cell>
          <cell r="C105" t="str">
            <v>X</v>
          </cell>
          <cell r="G105" t="str">
            <v>X</v>
          </cell>
          <cell r="H105">
            <v>222</v>
          </cell>
          <cell r="I105">
            <v>106</v>
          </cell>
          <cell r="J105">
            <v>242</v>
          </cell>
          <cell r="K105">
            <v>70</v>
          </cell>
          <cell r="L105">
            <v>211</v>
          </cell>
          <cell r="M105">
            <v>21</v>
          </cell>
          <cell r="N105">
            <v>65</v>
          </cell>
          <cell r="O105">
            <v>27</v>
          </cell>
          <cell r="P105">
            <v>3</v>
          </cell>
          <cell r="Q105">
            <v>3</v>
          </cell>
          <cell r="R105">
            <v>3</v>
          </cell>
          <cell r="S105">
            <v>3</v>
          </cell>
          <cell r="T105">
            <v>3</v>
          </cell>
        </row>
        <row r="106">
          <cell r="B106" t="str">
            <v>Korskullens Camping, Stugor &amp; Café</v>
          </cell>
          <cell r="D106" t="str">
            <v>X</v>
          </cell>
          <cell r="G106" t="str">
            <v>X</v>
          </cell>
          <cell r="H106">
            <v>202</v>
          </cell>
          <cell r="I106">
            <v>143</v>
          </cell>
          <cell r="J106">
            <v>207</v>
          </cell>
          <cell r="K106">
            <v>78</v>
          </cell>
          <cell r="L106">
            <v>157</v>
          </cell>
          <cell r="M106">
            <v>16</v>
          </cell>
          <cell r="N106">
            <v>40</v>
          </cell>
          <cell r="O106">
            <v>21</v>
          </cell>
          <cell r="P106">
            <v>3</v>
          </cell>
          <cell r="Q106">
            <v>3</v>
          </cell>
          <cell r="R106">
            <v>3</v>
          </cell>
          <cell r="S106">
            <v>3</v>
          </cell>
          <cell r="T106">
            <v>3</v>
          </cell>
        </row>
        <row r="107">
          <cell r="B107" t="str">
            <v>Kristianopel Resort</v>
          </cell>
          <cell r="C107" t="str">
            <v>X</v>
          </cell>
          <cell r="G107" t="str">
            <v>X</v>
          </cell>
          <cell r="H107">
            <v>203</v>
          </cell>
          <cell r="I107">
            <v>127</v>
          </cell>
          <cell r="J107">
            <v>207</v>
          </cell>
          <cell r="K107">
            <v>52</v>
          </cell>
          <cell r="L107">
            <v>122</v>
          </cell>
          <cell r="M107">
            <v>44</v>
          </cell>
          <cell r="N107">
            <v>52</v>
          </cell>
          <cell r="O107">
            <v>11</v>
          </cell>
          <cell r="P107">
            <v>3</v>
          </cell>
          <cell r="Q107">
            <v>3</v>
          </cell>
          <cell r="R107">
            <v>3</v>
          </cell>
          <cell r="S107">
            <v>3</v>
          </cell>
          <cell r="T107">
            <v>3</v>
          </cell>
        </row>
        <row r="108">
          <cell r="B108" t="str">
            <v>Kukkolaforsen Turist &amp; Konferens</v>
          </cell>
          <cell r="E108" t="str">
            <v>X</v>
          </cell>
          <cell r="G108">
            <v>0</v>
          </cell>
          <cell r="H108">
            <v>159</v>
          </cell>
          <cell r="I108">
            <v>134</v>
          </cell>
          <cell r="J108">
            <v>211</v>
          </cell>
          <cell r="K108">
            <v>69</v>
          </cell>
          <cell r="L108">
            <v>155</v>
          </cell>
          <cell r="M108">
            <v>48</v>
          </cell>
          <cell r="N108">
            <v>84</v>
          </cell>
          <cell r="O108">
            <v>40</v>
          </cell>
          <cell r="P108">
            <v>3</v>
          </cell>
          <cell r="Q108">
            <v>3</v>
          </cell>
          <cell r="R108">
            <v>3</v>
          </cell>
          <cell r="S108">
            <v>3</v>
          </cell>
          <cell r="T108">
            <v>3</v>
          </cell>
        </row>
        <row r="109">
          <cell r="B109" t="str">
            <v>Ljugarns Semesterby &amp; Camping</v>
          </cell>
          <cell r="D109" t="str">
            <v>X</v>
          </cell>
          <cell r="G109" t="str">
            <v>X</v>
          </cell>
          <cell r="H109">
            <v>194</v>
          </cell>
          <cell r="I109">
            <v>117</v>
          </cell>
          <cell r="J109">
            <v>204</v>
          </cell>
          <cell r="K109">
            <v>62</v>
          </cell>
          <cell r="L109">
            <v>187</v>
          </cell>
          <cell r="M109">
            <v>36</v>
          </cell>
          <cell r="N109">
            <v>58</v>
          </cell>
          <cell r="O109">
            <v>16</v>
          </cell>
          <cell r="P109">
            <v>3</v>
          </cell>
          <cell r="Q109">
            <v>3</v>
          </cell>
          <cell r="R109">
            <v>3</v>
          </cell>
          <cell r="S109">
            <v>3</v>
          </cell>
          <cell r="T109">
            <v>3</v>
          </cell>
        </row>
        <row r="110">
          <cell r="B110" t="str">
            <v>Ljusnefors Camping</v>
          </cell>
          <cell r="D110" t="str">
            <v>X</v>
          </cell>
          <cell r="G110" t="str">
            <v>X</v>
          </cell>
          <cell r="H110">
            <v>169</v>
          </cell>
          <cell r="I110">
            <v>140</v>
          </cell>
          <cell r="J110">
            <v>181</v>
          </cell>
          <cell r="K110">
            <v>63</v>
          </cell>
          <cell r="L110">
            <v>156</v>
          </cell>
          <cell r="M110">
            <v>29</v>
          </cell>
          <cell r="N110">
            <v>53</v>
          </cell>
          <cell r="O110">
            <v>22</v>
          </cell>
          <cell r="P110">
            <v>3</v>
          </cell>
          <cell r="Q110">
            <v>3</v>
          </cell>
          <cell r="R110">
            <v>3</v>
          </cell>
          <cell r="S110">
            <v>3</v>
          </cell>
          <cell r="T110">
            <v>3</v>
          </cell>
        </row>
        <row r="111">
          <cell r="B111" t="str">
            <v>Lomma Camping Resort</v>
          </cell>
          <cell r="D111" t="str">
            <v>X</v>
          </cell>
          <cell r="G111" t="str">
            <v>X</v>
          </cell>
          <cell r="H111">
            <v>174</v>
          </cell>
          <cell r="I111">
            <v>95</v>
          </cell>
          <cell r="J111">
            <v>207</v>
          </cell>
          <cell r="K111">
            <v>54</v>
          </cell>
          <cell r="L111">
            <v>142</v>
          </cell>
          <cell r="M111">
            <v>19</v>
          </cell>
          <cell r="N111">
            <v>53</v>
          </cell>
          <cell r="O111">
            <v>17</v>
          </cell>
          <cell r="P111">
            <v>3</v>
          </cell>
          <cell r="Q111">
            <v>3</v>
          </cell>
          <cell r="R111">
            <v>3</v>
          </cell>
          <cell r="S111">
            <v>3</v>
          </cell>
          <cell r="T111">
            <v>3</v>
          </cell>
        </row>
        <row r="112">
          <cell r="B112" t="str">
            <v xml:space="preserve">Lovsjöbadens Camping Jönköping   </v>
          </cell>
          <cell r="E112" t="str">
            <v>X</v>
          </cell>
          <cell r="G112">
            <v>0</v>
          </cell>
          <cell r="H112">
            <v>166</v>
          </cell>
          <cell r="I112">
            <v>101</v>
          </cell>
          <cell r="J112">
            <v>208</v>
          </cell>
          <cell r="K112">
            <v>68</v>
          </cell>
          <cell r="L112">
            <v>137</v>
          </cell>
          <cell r="M112">
            <v>17</v>
          </cell>
          <cell r="N112">
            <v>51</v>
          </cell>
          <cell r="O112">
            <v>11</v>
          </cell>
          <cell r="P112">
            <v>3</v>
          </cell>
          <cell r="Q112">
            <v>3</v>
          </cell>
          <cell r="R112">
            <v>3</v>
          </cell>
          <cell r="S112">
            <v>3</v>
          </cell>
          <cell r="T112">
            <v>3</v>
          </cell>
        </row>
        <row r="113">
          <cell r="B113" t="str">
            <v>Lufta Camping &amp; Restaurang</v>
          </cell>
          <cell r="D113" t="str">
            <v>X</v>
          </cell>
          <cell r="G113" t="str">
            <v>X</v>
          </cell>
          <cell r="H113">
            <v>176</v>
          </cell>
          <cell r="I113">
            <v>122</v>
          </cell>
          <cell r="J113">
            <v>202</v>
          </cell>
          <cell r="K113">
            <v>52</v>
          </cell>
          <cell r="L113">
            <v>166</v>
          </cell>
          <cell r="M113">
            <v>31</v>
          </cell>
          <cell r="N113">
            <v>102</v>
          </cell>
          <cell r="O113">
            <v>32</v>
          </cell>
          <cell r="P113">
            <v>3</v>
          </cell>
          <cell r="Q113">
            <v>3</v>
          </cell>
          <cell r="R113">
            <v>3</v>
          </cell>
          <cell r="S113">
            <v>3</v>
          </cell>
          <cell r="T113">
            <v>3</v>
          </cell>
        </row>
        <row r="114">
          <cell r="B114" t="str">
            <v>Långasjönäs Camping &amp; Stugby</v>
          </cell>
          <cell r="C114" t="str">
            <v>X</v>
          </cell>
          <cell r="G114" t="str">
            <v>X</v>
          </cell>
          <cell r="H114">
            <v>186</v>
          </cell>
          <cell r="I114">
            <v>98</v>
          </cell>
          <cell r="J114">
            <v>214</v>
          </cell>
          <cell r="K114">
            <v>76</v>
          </cell>
          <cell r="L114">
            <v>127</v>
          </cell>
          <cell r="M114">
            <v>19</v>
          </cell>
          <cell r="N114">
            <v>54</v>
          </cell>
          <cell r="O114">
            <v>17</v>
          </cell>
          <cell r="P114">
            <v>3</v>
          </cell>
          <cell r="Q114">
            <v>3</v>
          </cell>
          <cell r="R114">
            <v>3</v>
          </cell>
          <cell r="S114">
            <v>3</v>
          </cell>
          <cell r="T114">
            <v>3</v>
          </cell>
        </row>
        <row r="115">
          <cell r="B115" t="str">
            <v>Lövekulle Camping</v>
          </cell>
          <cell r="D115" t="str">
            <v>X</v>
          </cell>
          <cell r="G115" t="str">
            <v>X</v>
          </cell>
          <cell r="H115">
            <v>190</v>
          </cell>
          <cell r="I115">
            <v>117</v>
          </cell>
          <cell r="J115">
            <v>216</v>
          </cell>
          <cell r="K115">
            <v>72</v>
          </cell>
          <cell r="L115">
            <v>147</v>
          </cell>
          <cell r="M115">
            <v>19</v>
          </cell>
          <cell r="N115">
            <v>55</v>
          </cell>
          <cell r="O115">
            <v>19</v>
          </cell>
          <cell r="P115">
            <v>3</v>
          </cell>
          <cell r="Q115">
            <v>3</v>
          </cell>
          <cell r="R115">
            <v>3</v>
          </cell>
          <cell r="S115">
            <v>3</v>
          </cell>
          <cell r="T115">
            <v>3</v>
          </cell>
        </row>
        <row r="116">
          <cell r="B116" t="str">
            <v xml:space="preserve">Marstrands Familjecamping  </v>
          </cell>
          <cell r="E116" t="str">
            <v>X</v>
          </cell>
          <cell r="G116">
            <v>0</v>
          </cell>
          <cell r="H116">
            <v>157</v>
          </cell>
          <cell r="I116">
            <v>126</v>
          </cell>
          <cell r="J116">
            <v>204</v>
          </cell>
          <cell r="K116">
            <v>71</v>
          </cell>
          <cell r="L116">
            <v>137</v>
          </cell>
          <cell r="M116">
            <v>21</v>
          </cell>
          <cell r="N116">
            <v>41</v>
          </cell>
          <cell r="O116">
            <v>13</v>
          </cell>
          <cell r="P116">
            <v>3</v>
          </cell>
          <cell r="Q116">
            <v>3</v>
          </cell>
          <cell r="R116">
            <v>3</v>
          </cell>
          <cell r="S116">
            <v>3</v>
          </cell>
          <cell r="T116">
            <v>3</v>
          </cell>
        </row>
        <row r="117">
          <cell r="B117" t="str">
            <v>Mälarbadens Camping</v>
          </cell>
          <cell r="D117" t="str">
            <v>X</v>
          </cell>
          <cell r="G117" t="str">
            <v>X</v>
          </cell>
          <cell r="H117">
            <v>177</v>
          </cell>
          <cell r="I117">
            <v>136</v>
          </cell>
          <cell r="J117">
            <v>189</v>
          </cell>
          <cell r="K117">
            <v>68</v>
          </cell>
          <cell r="L117">
            <v>147</v>
          </cell>
          <cell r="M117">
            <v>26</v>
          </cell>
          <cell r="N117">
            <v>53</v>
          </cell>
          <cell r="O117">
            <v>19</v>
          </cell>
          <cell r="P117">
            <v>3</v>
          </cell>
          <cell r="Q117">
            <v>3</v>
          </cell>
          <cell r="R117">
            <v>3</v>
          </cell>
          <cell r="S117">
            <v>3</v>
          </cell>
          <cell r="T117">
            <v>3</v>
          </cell>
        </row>
        <row r="118">
          <cell r="B118" t="str">
            <v xml:space="preserve">Möllstorps Camping </v>
          </cell>
          <cell r="D118" t="str">
            <v>X</v>
          </cell>
          <cell r="G118" t="str">
            <v>X</v>
          </cell>
          <cell r="H118">
            <v>152</v>
          </cell>
          <cell r="I118">
            <v>65</v>
          </cell>
          <cell r="J118">
            <v>234</v>
          </cell>
          <cell r="K118">
            <v>50</v>
          </cell>
          <cell r="L118">
            <v>177</v>
          </cell>
          <cell r="M118">
            <v>44</v>
          </cell>
          <cell r="N118">
            <v>68</v>
          </cell>
          <cell r="O118">
            <v>20</v>
          </cell>
          <cell r="P118">
            <v>3</v>
          </cell>
          <cell r="Q118">
            <v>3</v>
          </cell>
          <cell r="R118">
            <v>3</v>
          </cell>
          <cell r="S118">
            <v>3</v>
          </cell>
          <cell r="T118">
            <v>3</v>
          </cell>
        </row>
        <row r="119">
          <cell r="B119" t="str">
            <v>Mössebergs Camping</v>
          </cell>
          <cell r="G119">
            <v>0</v>
          </cell>
          <cell r="H119">
            <v>162</v>
          </cell>
          <cell r="I119">
            <v>120</v>
          </cell>
          <cell r="J119">
            <v>232</v>
          </cell>
          <cell r="K119">
            <v>73</v>
          </cell>
          <cell r="L119">
            <v>97</v>
          </cell>
          <cell r="M119">
            <v>19</v>
          </cell>
          <cell r="N119">
            <v>79</v>
          </cell>
          <cell r="O119">
            <v>34</v>
          </cell>
          <cell r="P119">
            <v>3</v>
          </cell>
          <cell r="Q119">
            <v>3</v>
          </cell>
          <cell r="R119">
            <v>3</v>
          </cell>
          <cell r="S119">
            <v>3</v>
          </cell>
          <cell r="T119">
            <v>3</v>
          </cell>
        </row>
        <row r="120">
          <cell r="B120" t="str">
            <v>Orebackens Camping</v>
          </cell>
          <cell r="D120" t="str">
            <v>X</v>
          </cell>
          <cell r="G120" t="str">
            <v>X</v>
          </cell>
          <cell r="H120">
            <v>174</v>
          </cell>
          <cell r="I120">
            <v>91</v>
          </cell>
          <cell r="J120">
            <v>211</v>
          </cell>
          <cell r="K120">
            <v>60</v>
          </cell>
          <cell r="L120">
            <v>115</v>
          </cell>
          <cell r="M120">
            <v>14</v>
          </cell>
          <cell r="N120">
            <v>76</v>
          </cell>
          <cell r="O120">
            <v>34</v>
          </cell>
          <cell r="P120">
            <v>3</v>
          </cell>
          <cell r="Q120">
            <v>3</v>
          </cell>
          <cell r="R120">
            <v>3</v>
          </cell>
          <cell r="S120">
            <v>3</v>
          </cell>
          <cell r="T120">
            <v>3</v>
          </cell>
        </row>
        <row r="121">
          <cell r="B121" t="str">
            <v>Otterbergets Bad och Camping</v>
          </cell>
          <cell r="D121" t="str">
            <v>X</v>
          </cell>
          <cell r="G121" t="str">
            <v>X</v>
          </cell>
          <cell r="H121">
            <v>229</v>
          </cell>
          <cell r="I121">
            <v>153</v>
          </cell>
          <cell r="J121">
            <v>222</v>
          </cell>
          <cell r="K121">
            <v>76</v>
          </cell>
          <cell r="L121">
            <v>171</v>
          </cell>
          <cell r="M121">
            <v>31</v>
          </cell>
          <cell r="N121">
            <v>79</v>
          </cell>
          <cell r="O121">
            <v>25</v>
          </cell>
          <cell r="P121">
            <v>3</v>
          </cell>
          <cell r="Q121">
            <v>3</v>
          </cell>
          <cell r="R121">
            <v>3</v>
          </cell>
          <cell r="S121">
            <v>3</v>
          </cell>
          <cell r="T121">
            <v>3</v>
          </cell>
        </row>
        <row r="122">
          <cell r="B122" t="str">
            <v>Saiva Camping &amp; Stugby</v>
          </cell>
          <cell r="E122" t="str">
            <v>X</v>
          </cell>
          <cell r="G122">
            <v>0</v>
          </cell>
          <cell r="H122">
            <v>159</v>
          </cell>
          <cell r="I122">
            <v>89</v>
          </cell>
          <cell r="J122">
            <v>216</v>
          </cell>
          <cell r="K122">
            <v>65</v>
          </cell>
          <cell r="L122">
            <v>122</v>
          </cell>
          <cell r="M122">
            <v>19</v>
          </cell>
          <cell r="N122">
            <v>71</v>
          </cell>
          <cell r="O122">
            <v>37</v>
          </cell>
          <cell r="P122">
            <v>3</v>
          </cell>
          <cell r="Q122">
            <v>3</v>
          </cell>
          <cell r="R122">
            <v>3</v>
          </cell>
          <cell r="S122">
            <v>3</v>
          </cell>
          <cell r="T122">
            <v>3</v>
          </cell>
        </row>
        <row r="123">
          <cell r="B123" t="str">
            <v>Saltviks Camping</v>
          </cell>
          <cell r="D123" t="str">
            <v>X</v>
          </cell>
          <cell r="G123" t="str">
            <v>X</v>
          </cell>
          <cell r="H123">
            <v>149</v>
          </cell>
          <cell r="I123">
            <v>112</v>
          </cell>
          <cell r="J123">
            <v>241</v>
          </cell>
          <cell r="K123">
            <v>65</v>
          </cell>
          <cell r="L123">
            <v>186</v>
          </cell>
          <cell r="M123">
            <v>46</v>
          </cell>
          <cell r="N123">
            <v>94</v>
          </cell>
          <cell r="O123">
            <v>40</v>
          </cell>
          <cell r="P123">
            <v>3</v>
          </cell>
          <cell r="Q123">
            <v>3</v>
          </cell>
          <cell r="R123">
            <v>3</v>
          </cell>
          <cell r="S123">
            <v>3</v>
          </cell>
          <cell r="T123">
            <v>3</v>
          </cell>
        </row>
        <row r="124">
          <cell r="B124" t="str">
            <v>Skeppsdockans Camping  &amp; Vandrarhem</v>
          </cell>
          <cell r="C124" t="str">
            <v>X</v>
          </cell>
          <cell r="G124" t="str">
            <v>X</v>
          </cell>
          <cell r="H124">
            <v>181</v>
          </cell>
          <cell r="I124">
            <v>160</v>
          </cell>
          <cell r="J124">
            <v>224</v>
          </cell>
          <cell r="K124">
            <v>85</v>
          </cell>
          <cell r="L124">
            <v>162</v>
          </cell>
          <cell r="M124">
            <v>21</v>
          </cell>
          <cell r="N124">
            <v>52</v>
          </cell>
          <cell r="O124">
            <v>18</v>
          </cell>
          <cell r="P124">
            <v>3</v>
          </cell>
          <cell r="Q124">
            <v>3</v>
          </cell>
          <cell r="R124">
            <v>3</v>
          </cell>
          <cell r="S124">
            <v>3</v>
          </cell>
          <cell r="T124">
            <v>3</v>
          </cell>
        </row>
        <row r="125">
          <cell r="B125" t="str">
            <v>Snibbens Camping, Stugby &amp; Vandrarhem</v>
          </cell>
          <cell r="E125" t="str">
            <v>X</v>
          </cell>
          <cell r="G125">
            <v>0</v>
          </cell>
          <cell r="H125">
            <v>179</v>
          </cell>
          <cell r="I125">
            <v>111</v>
          </cell>
          <cell r="J125">
            <v>174</v>
          </cell>
          <cell r="K125">
            <v>53</v>
          </cell>
          <cell r="L125">
            <v>146</v>
          </cell>
          <cell r="M125">
            <v>29</v>
          </cell>
          <cell r="N125">
            <v>63</v>
          </cell>
          <cell r="O125">
            <v>29</v>
          </cell>
          <cell r="P125">
            <v>3</v>
          </cell>
          <cell r="Q125">
            <v>3</v>
          </cell>
          <cell r="R125">
            <v>3</v>
          </cell>
          <cell r="S125">
            <v>3</v>
          </cell>
          <cell r="T125">
            <v>3</v>
          </cell>
        </row>
        <row r="126">
          <cell r="B126" t="str">
            <v>Sotenäs</v>
          </cell>
          <cell r="F126" t="str">
            <v>X</v>
          </cell>
          <cell r="G126">
            <v>0</v>
          </cell>
          <cell r="H126">
            <v>186</v>
          </cell>
          <cell r="I126">
            <v>135</v>
          </cell>
          <cell r="J126">
            <v>193</v>
          </cell>
          <cell r="K126">
            <v>69</v>
          </cell>
          <cell r="L126">
            <v>107</v>
          </cell>
          <cell r="M126">
            <v>24</v>
          </cell>
          <cell r="N126">
            <v>48</v>
          </cell>
          <cell r="O126">
            <v>17</v>
          </cell>
          <cell r="T126">
            <v>3</v>
          </cell>
        </row>
        <row r="127">
          <cell r="B127" t="str">
            <v>Stenrösets Camping Trollhättan</v>
          </cell>
          <cell r="C127" t="str">
            <v>X</v>
          </cell>
          <cell r="G127" t="str">
            <v>X</v>
          </cell>
          <cell r="H127">
            <v>214</v>
          </cell>
          <cell r="I127">
            <v>176</v>
          </cell>
          <cell r="J127">
            <v>242</v>
          </cell>
          <cell r="K127">
            <v>88</v>
          </cell>
          <cell r="L127">
            <v>181</v>
          </cell>
          <cell r="M127">
            <v>31</v>
          </cell>
          <cell r="N127">
            <v>48</v>
          </cell>
          <cell r="O127">
            <v>15</v>
          </cell>
          <cell r="P127">
            <v>3</v>
          </cell>
          <cell r="Q127">
            <v>3</v>
          </cell>
          <cell r="R127">
            <v>3</v>
          </cell>
          <cell r="S127">
            <v>3</v>
          </cell>
          <cell r="T127">
            <v>3</v>
          </cell>
        </row>
        <row r="128">
          <cell r="B128" t="str">
            <v>Stockholm Swecamp Flottsbro</v>
          </cell>
          <cell r="E128" t="str">
            <v>X</v>
          </cell>
          <cell r="G128">
            <v>0</v>
          </cell>
          <cell r="H128">
            <v>186</v>
          </cell>
          <cell r="I128">
            <v>111</v>
          </cell>
          <cell r="J128">
            <v>209</v>
          </cell>
          <cell r="K128">
            <v>68</v>
          </cell>
          <cell r="L128">
            <v>152</v>
          </cell>
          <cell r="M128">
            <v>27</v>
          </cell>
          <cell r="N128">
            <v>63</v>
          </cell>
          <cell r="O128">
            <v>23</v>
          </cell>
          <cell r="P128">
            <v>3</v>
          </cell>
          <cell r="Q128">
            <v>3</v>
          </cell>
          <cell r="R128">
            <v>3</v>
          </cell>
          <cell r="S128">
            <v>3</v>
          </cell>
          <cell r="T128">
            <v>3</v>
          </cell>
        </row>
        <row r="129">
          <cell r="B129" t="str">
            <v>Strandstuvikens Havsbad &amp; Camping</v>
          </cell>
          <cell r="C129" t="str">
            <v>X</v>
          </cell>
          <cell r="G129" t="str">
            <v>X</v>
          </cell>
          <cell r="H129">
            <v>154</v>
          </cell>
          <cell r="I129">
            <v>129</v>
          </cell>
          <cell r="J129">
            <v>209</v>
          </cell>
          <cell r="K129">
            <v>74</v>
          </cell>
          <cell r="L129">
            <v>137</v>
          </cell>
          <cell r="M129">
            <v>28</v>
          </cell>
          <cell r="N129">
            <v>68</v>
          </cell>
          <cell r="O129">
            <v>29</v>
          </cell>
          <cell r="P129">
            <v>3</v>
          </cell>
          <cell r="Q129">
            <v>3</v>
          </cell>
          <cell r="R129">
            <v>3</v>
          </cell>
          <cell r="S129">
            <v>3</v>
          </cell>
          <cell r="T129">
            <v>3</v>
          </cell>
        </row>
        <row r="130">
          <cell r="B130" t="str">
            <v>Strömsunds Camping</v>
          </cell>
          <cell r="C130" t="str">
            <v>X</v>
          </cell>
          <cell r="G130" t="str">
            <v>X</v>
          </cell>
          <cell r="H130">
            <v>184</v>
          </cell>
          <cell r="I130">
            <v>94</v>
          </cell>
          <cell r="J130">
            <v>198</v>
          </cell>
          <cell r="K130">
            <v>61</v>
          </cell>
          <cell r="L130">
            <v>160</v>
          </cell>
          <cell r="M130">
            <v>24</v>
          </cell>
          <cell r="N130">
            <v>109</v>
          </cell>
          <cell r="O130">
            <v>27</v>
          </cell>
          <cell r="P130">
            <v>3</v>
          </cell>
          <cell r="Q130">
            <v>3</v>
          </cell>
          <cell r="R130">
            <v>3</v>
          </cell>
          <cell r="S130">
            <v>3</v>
          </cell>
          <cell r="T130">
            <v>3</v>
          </cell>
        </row>
        <row r="131">
          <cell r="B131" t="str">
            <v>Sysslebäcks Stugby &amp; Fiskecamping</v>
          </cell>
          <cell r="E131" t="str">
            <v>X</v>
          </cell>
          <cell r="G131">
            <v>0</v>
          </cell>
          <cell r="H131">
            <v>166</v>
          </cell>
          <cell r="I131">
            <v>114</v>
          </cell>
          <cell r="J131">
            <v>214</v>
          </cell>
          <cell r="K131">
            <v>55</v>
          </cell>
          <cell r="L131">
            <v>112</v>
          </cell>
          <cell r="M131">
            <v>19</v>
          </cell>
          <cell r="N131">
            <v>80</v>
          </cell>
          <cell r="O131">
            <v>36</v>
          </cell>
          <cell r="P131">
            <v>3</v>
          </cell>
          <cell r="Q131">
            <v>3</v>
          </cell>
          <cell r="R131">
            <v>3</v>
          </cell>
          <cell r="S131">
            <v>3</v>
          </cell>
          <cell r="T131">
            <v>3</v>
          </cell>
        </row>
        <row r="132">
          <cell r="B132" t="str">
            <v>Särna Camping</v>
          </cell>
          <cell r="E132" t="str">
            <v>X</v>
          </cell>
          <cell r="G132">
            <v>0</v>
          </cell>
          <cell r="H132">
            <v>174</v>
          </cell>
          <cell r="I132">
            <v>134</v>
          </cell>
          <cell r="J132">
            <v>199</v>
          </cell>
          <cell r="K132">
            <v>59</v>
          </cell>
          <cell r="L132">
            <v>176</v>
          </cell>
          <cell r="M132">
            <v>32</v>
          </cell>
          <cell r="N132">
            <v>55</v>
          </cell>
          <cell r="O132">
            <v>16</v>
          </cell>
          <cell r="P132">
            <v>3</v>
          </cell>
          <cell r="Q132">
            <v>3</v>
          </cell>
          <cell r="R132">
            <v>3</v>
          </cell>
          <cell r="S132">
            <v>3</v>
          </cell>
          <cell r="T132">
            <v>3</v>
          </cell>
        </row>
        <row r="133">
          <cell r="B133" t="str">
            <v>Sävsjö Camping</v>
          </cell>
          <cell r="D133" t="str">
            <v>X</v>
          </cell>
          <cell r="G133" t="str">
            <v>X</v>
          </cell>
          <cell r="H133">
            <v>168</v>
          </cell>
          <cell r="I133">
            <v>136</v>
          </cell>
          <cell r="J133">
            <v>209</v>
          </cell>
          <cell r="K133">
            <v>60</v>
          </cell>
          <cell r="L133">
            <v>172</v>
          </cell>
          <cell r="M133">
            <v>19</v>
          </cell>
          <cell r="N133">
            <v>104</v>
          </cell>
          <cell r="O133">
            <v>25</v>
          </cell>
          <cell r="R133">
            <v>3</v>
          </cell>
          <cell r="S133">
            <v>3</v>
          </cell>
          <cell r="T133">
            <v>3</v>
          </cell>
        </row>
        <row r="134">
          <cell r="B134" t="str">
            <v>Trelleborg Strand Camping</v>
          </cell>
          <cell r="D134" t="str">
            <v>X</v>
          </cell>
          <cell r="G134" t="str">
            <v>X</v>
          </cell>
          <cell r="H134">
            <v>223</v>
          </cell>
          <cell r="I134">
            <v>131</v>
          </cell>
          <cell r="J134">
            <v>212</v>
          </cell>
          <cell r="K134">
            <v>62</v>
          </cell>
          <cell r="L134">
            <v>192</v>
          </cell>
          <cell r="M134">
            <v>49</v>
          </cell>
          <cell r="N134">
            <v>54</v>
          </cell>
          <cell r="O134">
            <v>23</v>
          </cell>
          <cell r="P134">
            <v>3</v>
          </cell>
          <cell r="Q134">
            <v>3</v>
          </cell>
          <cell r="R134">
            <v>3</v>
          </cell>
          <cell r="S134">
            <v>3</v>
          </cell>
          <cell r="T134">
            <v>3</v>
          </cell>
        </row>
        <row r="135">
          <cell r="B135" t="str">
            <v>Trollhättans Camping City</v>
          </cell>
          <cell r="D135" t="str">
            <v>X</v>
          </cell>
          <cell r="G135" t="str">
            <v>X</v>
          </cell>
          <cell r="H135">
            <v>199</v>
          </cell>
          <cell r="I135">
            <v>134</v>
          </cell>
          <cell r="J135">
            <v>217</v>
          </cell>
          <cell r="K135">
            <v>60</v>
          </cell>
          <cell r="L135">
            <v>145</v>
          </cell>
          <cell r="M135">
            <v>14</v>
          </cell>
          <cell r="N135">
            <v>59</v>
          </cell>
          <cell r="O135">
            <v>12</v>
          </cell>
          <cell r="P135">
            <v>3</v>
          </cell>
          <cell r="Q135">
            <v>3</v>
          </cell>
          <cell r="R135">
            <v>3</v>
          </cell>
          <cell r="S135">
            <v>3</v>
          </cell>
          <cell r="T135">
            <v>3</v>
          </cell>
        </row>
        <row r="136">
          <cell r="B136" t="str">
            <v>Tyreslöt Camping</v>
          </cell>
          <cell r="E136" t="str">
            <v>X</v>
          </cell>
          <cell r="G136">
            <v>0</v>
          </cell>
          <cell r="H136">
            <v>134</v>
          </cell>
          <cell r="I136">
            <v>96</v>
          </cell>
          <cell r="J136">
            <v>159</v>
          </cell>
          <cell r="K136">
            <v>43</v>
          </cell>
          <cell r="L136">
            <v>176</v>
          </cell>
          <cell r="M136">
            <v>49</v>
          </cell>
          <cell r="N136">
            <v>48</v>
          </cell>
          <cell r="O136">
            <v>18</v>
          </cell>
          <cell r="P136">
            <v>3</v>
          </cell>
          <cell r="Q136">
            <v>3</v>
          </cell>
          <cell r="R136">
            <v>3</v>
          </cell>
          <cell r="S136">
            <v>3</v>
          </cell>
          <cell r="T136">
            <v>3</v>
          </cell>
        </row>
        <row r="137">
          <cell r="B137" t="str">
            <v>Tättö Havsbad &amp; Camping</v>
          </cell>
          <cell r="C137" t="str">
            <v>X</v>
          </cell>
          <cell r="G137" t="str">
            <v>X</v>
          </cell>
          <cell r="H137">
            <v>226</v>
          </cell>
          <cell r="I137">
            <v>166</v>
          </cell>
          <cell r="J137">
            <v>232</v>
          </cell>
          <cell r="K137">
            <v>70</v>
          </cell>
          <cell r="L137">
            <v>172</v>
          </cell>
          <cell r="M137">
            <v>51</v>
          </cell>
          <cell r="N137">
            <v>76</v>
          </cell>
          <cell r="O137">
            <v>26</v>
          </cell>
          <cell r="P137">
            <v>3</v>
          </cell>
          <cell r="Q137">
            <v>3</v>
          </cell>
          <cell r="R137">
            <v>3</v>
          </cell>
          <cell r="S137">
            <v>3</v>
          </cell>
          <cell r="T137">
            <v>3</v>
          </cell>
        </row>
        <row r="138">
          <cell r="B138" t="str">
            <v xml:space="preserve">Villa Björkhagen  </v>
          </cell>
          <cell r="C138" t="str">
            <v>X</v>
          </cell>
          <cell r="G138" t="str">
            <v>X</v>
          </cell>
          <cell r="H138">
            <v>176</v>
          </cell>
          <cell r="I138">
            <v>69</v>
          </cell>
          <cell r="J138">
            <v>211</v>
          </cell>
          <cell r="K138">
            <v>66</v>
          </cell>
          <cell r="L138">
            <v>197</v>
          </cell>
          <cell r="M138">
            <v>45</v>
          </cell>
          <cell r="N138">
            <v>42</v>
          </cell>
          <cell r="O138">
            <v>15</v>
          </cell>
          <cell r="P138">
            <v>3</v>
          </cell>
          <cell r="Q138">
            <v>3</v>
          </cell>
          <cell r="R138">
            <v>3</v>
          </cell>
          <cell r="S138">
            <v>3</v>
          </cell>
          <cell r="T138">
            <v>3</v>
          </cell>
        </row>
        <row r="139">
          <cell r="B139" t="str">
            <v>Vimmerby Camping, Nossenbaden</v>
          </cell>
          <cell r="C139" t="str">
            <v>X</v>
          </cell>
          <cell r="G139" t="str">
            <v>X</v>
          </cell>
          <cell r="H139">
            <v>235</v>
          </cell>
          <cell r="I139">
            <v>138</v>
          </cell>
          <cell r="J139">
            <v>197</v>
          </cell>
          <cell r="K139">
            <v>59</v>
          </cell>
          <cell r="L139">
            <v>166</v>
          </cell>
          <cell r="M139">
            <v>71</v>
          </cell>
          <cell r="N139">
            <v>63</v>
          </cell>
          <cell r="O139">
            <v>22</v>
          </cell>
          <cell r="P139">
            <v>3</v>
          </cell>
          <cell r="Q139">
            <v>3</v>
          </cell>
          <cell r="R139">
            <v>3</v>
          </cell>
          <cell r="S139">
            <v>3</v>
          </cell>
          <cell r="T139">
            <v>3</v>
          </cell>
        </row>
        <row r="140">
          <cell r="B140" t="str">
            <v xml:space="preserve">Vännäs Bad &amp; Camping    </v>
          </cell>
          <cell r="C140" t="str">
            <v>X</v>
          </cell>
          <cell r="G140" t="str">
            <v>X</v>
          </cell>
          <cell r="H140">
            <v>173</v>
          </cell>
          <cell r="I140">
            <v>90</v>
          </cell>
          <cell r="J140">
            <v>184</v>
          </cell>
          <cell r="K140">
            <v>34</v>
          </cell>
          <cell r="L140">
            <v>140</v>
          </cell>
          <cell r="M140">
            <v>19</v>
          </cell>
          <cell r="N140">
            <v>92</v>
          </cell>
          <cell r="O140">
            <v>36</v>
          </cell>
          <cell r="P140">
            <v>3</v>
          </cell>
          <cell r="Q140">
            <v>3</v>
          </cell>
          <cell r="R140">
            <v>3</v>
          </cell>
          <cell r="S140">
            <v>3</v>
          </cell>
          <cell r="T140">
            <v>3</v>
          </cell>
        </row>
        <row r="141">
          <cell r="B141" t="str">
            <v>Värnamo Camping Prostsjön</v>
          </cell>
          <cell r="E141" t="str">
            <v>X</v>
          </cell>
          <cell r="G141">
            <v>0</v>
          </cell>
          <cell r="H141">
            <v>170</v>
          </cell>
          <cell r="I141">
            <v>76</v>
          </cell>
          <cell r="J141">
            <v>209</v>
          </cell>
          <cell r="K141">
            <v>61</v>
          </cell>
          <cell r="L141">
            <v>147</v>
          </cell>
          <cell r="M141">
            <v>14</v>
          </cell>
          <cell r="N141">
            <v>84</v>
          </cell>
          <cell r="O141">
            <v>28</v>
          </cell>
          <cell r="P141">
            <v>3</v>
          </cell>
          <cell r="Q141">
            <v>3</v>
          </cell>
          <cell r="R141">
            <v>3</v>
          </cell>
          <cell r="S141">
            <v>3</v>
          </cell>
          <cell r="T141">
            <v>3</v>
          </cell>
        </row>
        <row r="142">
          <cell r="B142" t="str">
            <v>Älvdalens Camping</v>
          </cell>
          <cell r="D142" t="str">
            <v>X</v>
          </cell>
          <cell r="G142" t="str">
            <v>X</v>
          </cell>
          <cell r="H142">
            <v>199</v>
          </cell>
          <cell r="I142">
            <v>127</v>
          </cell>
          <cell r="J142">
            <v>242</v>
          </cell>
          <cell r="K142">
            <v>79</v>
          </cell>
          <cell r="L142">
            <v>150</v>
          </cell>
          <cell r="M142">
            <v>16</v>
          </cell>
          <cell r="N142">
            <v>98</v>
          </cell>
          <cell r="O142">
            <v>10</v>
          </cell>
          <cell r="P142">
            <v>3</v>
          </cell>
          <cell r="Q142">
            <v>3</v>
          </cell>
          <cell r="R142">
            <v>3</v>
          </cell>
          <cell r="S142">
            <v>3</v>
          </cell>
          <cell r="T142">
            <v>3</v>
          </cell>
        </row>
        <row r="143">
          <cell r="B143" t="str">
            <v>Bofors Camping</v>
          </cell>
          <cell r="C143" t="str">
            <v>X</v>
          </cell>
          <cell r="H143">
            <v>135</v>
          </cell>
          <cell r="I143">
            <v>74</v>
          </cell>
          <cell r="J143">
            <v>167</v>
          </cell>
          <cell r="K143">
            <v>45</v>
          </cell>
          <cell r="L143">
            <v>137</v>
          </cell>
          <cell r="M143">
            <v>26</v>
          </cell>
          <cell r="N143">
            <v>43</v>
          </cell>
          <cell r="O143">
            <v>6</v>
          </cell>
          <cell r="P143">
            <v>2</v>
          </cell>
          <cell r="Q143">
            <v>2</v>
          </cell>
          <cell r="R143">
            <v>2</v>
          </cell>
          <cell r="S143">
            <v>2</v>
          </cell>
          <cell r="T143">
            <v>2</v>
          </cell>
        </row>
        <row r="144">
          <cell r="B144" t="str">
            <v>E4:ans Camping</v>
          </cell>
          <cell r="D144" t="str">
            <v>X</v>
          </cell>
          <cell r="H144">
            <v>131</v>
          </cell>
          <cell r="I144">
            <v>69</v>
          </cell>
          <cell r="J144">
            <v>159</v>
          </cell>
          <cell r="K144">
            <v>36</v>
          </cell>
          <cell r="L144">
            <v>75</v>
          </cell>
          <cell r="M144">
            <v>12</v>
          </cell>
          <cell r="N144">
            <v>24</v>
          </cell>
          <cell r="O144">
            <v>4</v>
          </cell>
          <cell r="P144">
            <v>1</v>
          </cell>
          <cell r="Q144">
            <v>1</v>
          </cell>
          <cell r="R144">
            <v>2</v>
          </cell>
          <cell r="S144">
            <v>2</v>
          </cell>
          <cell r="T144">
            <v>2</v>
          </cell>
        </row>
        <row r="145">
          <cell r="B145" t="str">
            <v xml:space="preserve">Jälluntofta Camping    </v>
          </cell>
          <cell r="E145" t="str">
            <v>X</v>
          </cell>
          <cell r="G145">
            <v>0</v>
          </cell>
          <cell r="H145">
            <v>186</v>
          </cell>
          <cell r="I145">
            <v>117</v>
          </cell>
          <cell r="J145">
            <v>211</v>
          </cell>
          <cell r="K145">
            <v>58</v>
          </cell>
          <cell r="L145">
            <v>82</v>
          </cell>
          <cell r="M145">
            <v>14</v>
          </cell>
          <cell r="N145">
            <v>62</v>
          </cell>
          <cell r="O145">
            <v>16</v>
          </cell>
          <cell r="P145">
            <v>2</v>
          </cell>
          <cell r="Q145">
            <v>2</v>
          </cell>
          <cell r="R145">
            <v>2</v>
          </cell>
          <cell r="S145">
            <v>2</v>
          </cell>
          <cell r="T145">
            <v>2</v>
          </cell>
        </row>
        <row r="146">
          <cell r="B146" t="str">
            <v>Krokomvikens Camping</v>
          </cell>
          <cell r="C146" t="str">
            <v>X</v>
          </cell>
          <cell r="H146">
            <v>129</v>
          </cell>
          <cell r="I146">
            <v>69</v>
          </cell>
          <cell r="J146">
            <v>105</v>
          </cell>
          <cell r="K146">
            <v>28</v>
          </cell>
          <cell r="L146">
            <v>100</v>
          </cell>
          <cell r="M146">
            <v>12</v>
          </cell>
          <cell r="N146">
            <v>40</v>
          </cell>
          <cell r="O146">
            <v>13</v>
          </cell>
          <cell r="P146">
            <v>2</v>
          </cell>
          <cell r="Q146">
            <v>2</v>
          </cell>
          <cell r="R146">
            <v>2</v>
          </cell>
          <cell r="S146">
            <v>2</v>
          </cell>
          <cell r="T146">
            <v>2</v>
          </cell>
        </row>
        <row r="147">
          <cell r="B147" t="str">
            <v>Lövhults Camping</v>
          </cell>
          <cell r="D147" t="str">
            <v>X</v>
          </cell>
          <cell r="H147">
            <v>147</v>
          </cell>
          <cell r="I147">
            <v>72</v>
          </cell>
          <cell r="J147">
            <v>162</v>
          </cell>
          <cell r="K147">
            <v>41</v>
          </cell>
          <cell r="L147">
            <v>130</v>
          </cell>
          <cell r="M147">
            <v>12</v>
          </cell>
          <cell r="N147">
            <v>52</v>
          </cell>
          <cell r="O147">
            <v>10</v>
          </cell>
          <cell r="P147">
            <v>2</v>
          </cell>
          <cell r="Q147">
            <v>2</v>
          </cell>
          <cell r="R147">
            <v>2</v>
          </cell>
          <cell r="S147">
            <v>2</v>
          </cell>
          <cell r="T147">
            <v>2</v>
          </cell>
        </row>
        <row r="148">
          <cell r="B148" t="str">
            <v>Malö Camping</v>
          </cell>
          <cell r="D148" t="str">
            <v>X</v>
          </cell>
          <cell r="H148">
            <v>128</v>
          </cell>
          <cell r="I148">
            <v>84</v>
          </cell>
          <cell r="J148">
            <v>169</v>
          </cell>
          <cell r="K148">
            <v>58</v>
          </cell>
          <cell r="L148">
            <v>147</v>
          </cell>
          <cell r="M148">
            <v>21</v>
          </cell>
          <cell r="N148">
            <v>29</v>
          </cell>
          <cell r="O148">
            <v>8</v>
          </cell>
          <cell r="P148">
            <v>2</v>
          </cell>
          <cell r="Q148">
            <v>2</v>
          </cell>
          <cell r="R148">
            <v>2</v>
          </cell>
          <cell r="S148">
            <v>2</v>
          </cell>
          <cell r="T148">
            <v>2</v>
          </cell>
        </row>
        <row r="149">
          <cell r="B149" t="str">
            <v xml:space="preserve">Sikhalls Camping </v>
          </cell>
          <cell r="E149" t="str">
            <v>X</v>
          </cell>
          <cell r="G149">
            <v>0</v>
          </cell>
          <cell r="H149">
            <v>148</v>
          </cell>
          <cell r="I149">
            <v>63</v>
          </cell>
          <cell r="J149">
            <v>140</v>
          </cell>
          <cell r="K149">
            <v>33</v>
          </cell>
          <cell r="L149">
            <v>137</v>
          </cell>
          <cell r="M149">
            <v>24</v>
          </cell>
          <cell r="N149">
            <v>37</v>
          </cell>
          <cell r="O149">
            <v>6</v>
          </cell>
          <cell r="P149">
            <v>2</v>
          </cell>
          <cell r="Q149">
            <v>2</v>
          </cell>
          <cell r="R149">
            <v>2</v>
          </cell>
          <cell r="S149">
            <v>2</v>
          </cell>
          <cell r="T149">
            <v>2</v>
          </cell>
        </row>
        <row r="150">
          <cell r="B150" t="str">
            <v>Sörälgens Camping</v>
          </cell>
          <cell r="D150" t="str">
            <v>X</v>
          </cell>
          <cell r="H150">
            <v>159</v>
          </cell>
          <cell r="I150">
            <v>121</v>
          </cell>
          <cell r="J150">
            <v>154</v>
          </cell>
          <cell r="K150">
            <v>61</v>
          </cell>
          <cell r="L150">
            <v>82</v>
          </cell>
          <cell r="M150">
            <v>21</v>
          </cell>
          <cell r="N150">
            <v>42</v>
          </cell>
          <cell r="O150">
            <v>10</v>
          </cell>
          <cell r="P150">
            <v>2</v>
          </cell>
          <cell r="Q150">
            <v>2</v>
          </cell>
          <cell r="R150">
            <v>2</v>
          </cell>
          <cell r="S150">
            <v>2</v>
          </cell>
          <cell r="T150">
            <v>2</v>
          </cell>
        </row>
        <row r="151">
          <cell r="B151" t="str">
            <v>Åsarna Skicenter</v>
          </cell>
          <cell r="C151" t="str">
            <v>X</v>
          </cell>
          <cell r="H151">
            <v>120</v>
          </cell>
          <cell r="I151">
            <v>48</v>
          </cell>
          <cell r="J151">
            <v>113</v>
          </cell>
          <cell r="K151">
            <v>25</v>
          </cell>
          <cell r="L151">
            <v>177</v>
          </cell>
          <cell r="M151">
            <v>36</v>
          </cell>
          <cell r="N151">
            <v>34</v>
          </cell>
          <cell r="O151">
            <v>4</v>
          </cell>
          <cell r="P151">
            <v>2</v>
          </cell>
          <cell r="Q151">
            <v>2</v>
          </cell>
          <cell r="R151">
            <v>2</v>
          </cell>
          <cell r="S151">
            <v>2</v>
          </cell>
          <cell r="T151">
            <v>2</v>
          </cell>
        </row>
        <row r="152">
          <cell r="B152" t="str">
            <v>Sandvikens Havscamping</v>
          </cell>
          <cell r="E152" t="str">
            <v>X</v>
          </cell>
          <cell r="G152">
            <v>0</v>
          </cell>
          <cell r="H152">
            <v>96</v>
          </cell>
          <cell r="I152">
            <v>40</v>
          </cell>
          <cell r="J152">
            <v>97</v>
          </cell>
          <cell r="K152">
            <v>23</v>
          </cell>
          <cell r="L152">
            <v>70</v>
          </cell>
          <cell r="M152">
            <v>14</v>
          </cell>
          <cell r="N152">
            <v>31</v>
          </cell>
          <cell r="O152">
            <v>12</v>
          </cell>
          <cell r="P152">
            <v>2</v>
          </cell>
          <cell r="Q152">
            <v>2</v>
          </cell>
          <cell r="R152">
            <v>2</v>
          </cell>
          <cell r="S152">
            <v>1</v>
          </cell>
          <cell r="T152">
            <v>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amping.se/P32" TargetMode="External"/><Relationship Id="rId21" Type="http://schemas.openxmlformats.org/officeDocument/2006/relationships/hyperlink" Target="http://www.camping.se/D20" TargetMode="External"/><Relationship Id="rId42" Type="http://schemas.openxmlformats.org/officeDocument/2006/relationships/hyperlink" Target="http://www.camping.se/L13" TargetMode="External"/><Relationship Id="rId63" Type="http://schemas.openxmlformats.org/officeDocument/2006/relationships/hyperlink" Target="http://www.camping.se/S36" TargetMode="External"/><Relationship Id="rId84" Type="http://schemas.openxmlformats.org/officeDocument/2006/relationships/hyperlink" Target="http://www.camping.se/D16" TargetMode="External"/><Relationship Id="rId138" Type="http://schemas.openxmlformats.org/officeDocument/2006/relationships/hyperlink" Target="http://www.camping.se/I10" TargetMode="External"/><Relationship Id="rId107" Type="http://schemas.openxmlformats.org/officeDocument/2006/relationships/hyperlink" Target="http://www.camping.se/N32" TargetMode="External"/><Relationship Id="rId11" Type="http://schemas.openxmlformats.org/officeDocument/2006/relationships/hyperlink" Target="http://www.camping.se/AC5" TargetMode="External"/><Relationship Id="rId32" Type="http://schemas.openxmlformats.org/officeDocument/2006/relationships/hyperlink" Target="http://www.camping.se/H4" TargetMode="External"/><Relationship Id="rId53" Type="http://schemas.openxmlformats.org/officeDocument/2006/relationships/hyperlink" Target="http://www.camping.se/P8" TargetMode="External"/><Relationship Id="rId74" Type="http://schemas.openxmlformats.org/officeDocument/2006/relationships/hyperlink" Target="http://www.camping.se/Y19" TargetMode="External"/><Relationship Id="rId128" Type="http://schemas.openxmlformats.org/officeDocument/2006/relationships/hyperlink" Target="http://www.camping.se/X9" TargetMode="External"/><Relationship Id="rId149" Type="http://schemas.openxmlformats.org/officeDocument/2006/relationships/hyperlink" Target="http://www.camping.se/S301" TargetMode="External"/><Relationship Id="rId5" Type="http://schemas.openxmlformats.org/officeDocument/2006/relationships/hyperlink" Target="http://www.camping.se/O63" TargetMode="External"/><Relationship Id="rId95" Type="http://schemas.openxmlformats.org/officeDocument/2006/relationships/hyperlink" Target="http://www.camping.se/I7" TargetMode="External"/><Relationship Id="rId22" Type="http://schemas.openxmlformats.org/officeDocument/2006/relationships/hyperlink" Target="http://www.camping.se/E17" TargetMode="External"/><Relationship Id="rId27" Type="http://schemas.openxmlformats.org/officeDocument/2006/relationships/hyperlink" Target="http://www.camping.se/F7" TargetMode="External"/><Relationship Id="rId43" Type="http://schemas.openxmlformats.org/officeDocument/2006/relationships/hyperlink" Target="http://www.camping.se/L21" TargetMode="External"/><Relationship Id="rId48" Type="http://schemas.openxmlformats.org/officeDocument/2006/relationships/hyperlink" Target="http://www.camping.se/M23" TargetMode="External"/><Relationship Id="rId64" Type="http://schemas.openxmlformats.org/officeDocument/2006/relationships/hyperlink" Target="http://www.camping.se/S41" TargetMode="External"/><Relationship Id="rId69" Type="http://schemas.openxmlformats.org/officeDocument/2006/relationships/hyperlink" Target="http://www.camping.se/T26" TargetMode="External"/><Relationship Id="rId113" Type="http://schemas.openxmlformats.org/officeDocument/2006/relationships/hyperlink" Target="http://www.camping.se/O19" TargetMode="External"/><Relationship Id="rId118" Type="http://schemas.openxmlformats.org/officeDocument/2006/relationships/hyperlink" Target="http://www.camping.se/P34" TargetMode="External"/><Relationship Id="rId134" Type="http://schemas.openxmlformats.org/officeDocument/2006/relationships/hyperlink" Target="http://www.camping.se/AC19" TargetMode="External"/><Relationship Id="rId139" Type="http://schemas.openxmlformats.org/officeDocument/2006/relationships/hyperlink" Target="http://www.camping.se/M5" TargetMode="External"/><Relationship Id="rId80" Type="http://schemas.openxmlformats.org/officeDocument/2006/relationships/hyperlink" Target="http://www.camping.se/BD14" TargetMode="External"/><Relationship Id="rId85" Type="http://schemas.openxmlformats.org/officeDocument/2006/relationships/hyperlink" Target="http://www.camping.se/E9" TargetMode="External"/><Relationship Id="rId150" Type="http://schemas.openxmlformats.org/officeDocument/2006/relationships/hyperlink" Target="http://www.camping.se/B3" TargetMode="External"/><Relationship Id="rId12" Type="http://schemas.openxmlformats.org/officeDocument/2006/relationships/hyperlink" Target="http://www.camping.se/AC15" TargetMode="External"/><Relationship Id="rId17" Type="http://schemas.openxmlformats.org/officeDocument/2006/relationships/hyperlink" Target="http://www.camping.se/D6" TargetMode="External"/><Relationship Id="rId33" Type="http://schemas.openxmlformats.org/officeDocument/2006/relationships/hyperlink" Target="http://www.camping.se/H19" TargetMode="External"/><Relationship Id="rId38" Type="http://schemas.openxmlformats.org/officeDocument/2006/relationships/hyperlink" Target="http://www.camping.se/I4" TargetMode="External"/><Relationship Id="rId59" Type="http://schemas.openxmlformats.org/officeDocument/2006/relationships/hyperlink" Target="http://www.camping.se/R6" TargetMode="External"/><Relationship Id="rId103" Type="http://schemas.openxmlformats.org/officeDocument/2006/relationships/hyperlink" Target="http://www.camping.se/M17" TargetMode="External"/><Relationship Id="rId108" Type="http://schemas.openxmlformats.org/officeDocument/2006/relationships/hyperlink" Target="http://www.camping.se/N41" TargetMode="External"/><Relationship Id="rId124" Type="http://schemas.openxmlformats.org/officeDocument/2006/relationships/hyperlink" Target="http://www.camping.se/S43" TargetMode="External"/><Relationship Id="rId129" Type="http://schemas.openxmlformats.org/officeDocument/2006/relationships/hyperlink" Target="http://www.camping.se/X29" TargetMode="External"/><Relationship Id="rId54" Type="http://schemas.openxmlformats.org/officeDocument/2006/relationships/hyperlink" Target="http://www.camping.se/P10" TargetMode="External"/><Relationship Id="rId70" Type="http://schemas.openxmlformats.org/officeDocument/2006/relationships/hyperlink" Target="http://www.camping.se/T27" TargetMode="External"/><Relationship Id="rId75" Type="http://schemas.openxmlformats.org/officeDocument/2006/relationships/hyperlink" Target="http://www.camping.se/Y29" TargetMode="External"/><Relationship Id="rId91" Type="http://schemas.openxmlformats.org/officeDocument/2006/relationships/hyperlink" Target="http://www.camping.se/H32" TargetMode="External"/><Relationship Id="rId96" Type="http://schemas.openxmlformats.org/officeDocument/2006/relationships/hyperlink" Target="http://www.camping.se/K2" TargetMode="External"/><Relationship Id="rId140" Type="http://schemas.openxmlformats.org/officeDocument/2006/relationships/hyperlink" Target="http://www.camping.se/N5" TargetMode="External"/><Relationship Id="rId145" Type="http://schemas.openxmlformats.org/officeDocument/2006/relationships/hyperlink" Target="http://www.camping.se/S13" TargetMode="External"/><Relationship Id="rId1" Type="http://schemas.openxmlformats.org/officeDocument/2006/relationships/hyperlink" Target="http://www.camping.se/F5" TargetMode="External"/><Relationship Id="rId6" Type="http://schemas.openxmlformats.org/officeDocument/2006/relationships/hyperlink" Target="http://www.camping.se/P23" TargetMode="External"/><Relationship Id="rId23" Type="http://schemas.openxmlformats.org/officeDocument/2006/relationships/hyperlink" Target="http://www.camping.se/E23" TargetMode="External"/><Relationship Id="rId28" Type="http://schemas.openxmlformats.org/officeDocument/2006/relationships/hyperlink" Target="http://www.camping.se/F10" TargetMode="External"/><Relationship Id="rId49" Type="http://schemas.openxmlformats.org/officeDocument/2006/relationships/hyperlink" Target="http://www.camping.se/O30" TargetMode="External"/><Relationship Id="rId114" Type="http://schemas.openxmlformats.org/officeDocument/2006/relationships/hyperlink" Target="http://www.camping.se/O26" TargetMode="External"/><Relationship Id="rId119" Type="http://schemas.openxmlformats.org/officeDocument/2006/relationships/hyperlink" Target="http://www.camping.se/R13" TargetMode="External"/><Relationship Id="rId44" Type="http://schemas.openxmlformats.org/officeDocument/2006/relationships/hyperlink" Target="http://www.camping.se/L35" TargetMode="External"/><Relationship Id="rId60" Type="http://schemas.openxmlformats.org/officeDocument/2006/relationships/hyperlink" Target="http://www.camping.se/R7" TargetMode="External"/><Relationship Id="rId65" Type="http://schemas.openxmlformats.org/officeDocument/2006/relationships/hyperlink" Target="http://www.camping.se/T3" TargetMode="External"/><Relationship Id="rId81" Type="http://schemas.openxmlformats.org/officeDocument/2006/relationships/hyperlink" Target="http://www.camping.se/C12" TargetMode="External"/><Relationship Id="rId86" Type="http://schemas.openxmlformats.org/officeDocument/2006/relationships/hyperlink" Target="http://www.camping.se/E27" TargetMode="External"/><Relationship Id="rId130" Type="http://schemas.openxmlformats.org/officeDocument/2006/relationships/hyperlink" Target="http://www.camping.se/Y6" TargetMode="External"/><Relationship Id="rId135" Type="http://schemas.openxmlformats.org/officeDocument/2006/relationships/hyperlink" Target="http://www.camping.se/BD23" TargetMode="External"/><Relationship Id="rId13" Type="http://schemas.openxmlformats.org/officeDocument/2006/relationships/hyperlink" Target="http://www.camping.se/AC47" TargetMode="External"/><Relationship Id="rId18" Type="http://schemas.openxmlformats.org/officeDocument/2006/relationships/hyperlink" Target="http://www.camping.se/D10" TargetMode="External"/><Relationship Id="rId39" Type="http://schemas.openxmlformats.org/officeDocument/2006/relationships/hyperlink" Target="http://www.camping.se/K5" TargetMode="External"/><Relationship Id="rId109" Type="http://schemas.openxmlformats.org/officeDocument/2006/relationships/hyperlink" Target="http://www.camping.se/O3" TargetMode="External"/><Relationship Id="rId34" Type="http://schemas.openxmlformats.org/officeDocument/2006/relationships/hyperlink" Target="http://www.camping.se/H23" TargetMode="External"/><Relationship Id="rId50" Type="http://schemas.openxmlformats.org/officeDocument/2006/relationships/hyperlink" Target="http://www.camping.se/O36" TargetMode="External"/><Relationship Id="rId55" Type="http://schemas.openxmlformats.org/officeDocument/2006/relationships/hyperlink" Target="http://www.camping.se/P21" TargetMode="External"/><Relationship Id="rId76" Type="http://schemas.openxmlformats.org/officeDocument/2006/relationships/hyperlink" Target="http://www.camping.se/Z3" TargetMode="External"/><Relationship Id="rId97" Type="http://schemas.openxmlformats.org/officeDocument/2006/relationships/hyperlink" Target="http://www.camping.se/K4" TargetMode="External"/><Relationship Id="rId104" Type="http://schemas.openxmlformats.org/officeDocument/2006/relationships/hyperlink" Target="http://www.camping.se/M22" TargetMode="External"/><Relationship Id="rId120" Type="http://schemas.openxmlformats.org/officeDocument/2006/relationships/hyperlink" Target="http://www.camping.se/R22" TargetMode="External"/><Relationship Id="rId125" Type="http://schemas.openxmlformats.org/officeDocument/2006/relationships/hyperlink" Target="http://www.camping.se/S50" TargetMode="External"/><Relationship Id="rId141" Type="http://schemas.openxmlformats.org/officeDocument/2006/relationships/hyperlink" Target="http://www.camping.se/O4" TargetMode="External"/><Relationship Id="rId146" Type="http://schemas.openxmlformats.org/officeDocument/2006/relationships/hyperlink" Target="http://www.camping.se/T2" TargetMode="External"/><Relationship Id="rId7" Type="http://schemas.openxmlformats.org/officeDocument/2006/relationships/hyperlink" Target="http://www.camping.se/T11" TargetMode="External"/><Relationship Id="rId71" Type="http://schemas.openxmlformats.org/officeDocument/2006/relationships/hyperlink" Target="http://www.camping.se/W2" TargetMode="External"/><Relationship Id="rId92" Type="http://schemas.openxmlformats.org/officeDocument/2006/relationships/hyperlink" Target="http://www.camping.se/H37" TargetMode="External"/><Relationship Id="rId2" Type="http://schemas.openxmlformats.org/officeDocument/2006/relationships/hyperlink" Target="http://www.camping.se/G23" TargetMode="External"/><Relationship Id="rId29" Type="http://schemas.openxmlformats.org/officeDocument/2006/relationships/hyperlink" Target="http://www.camping.se/F13" TargetMode="External"/><Relationship Id="rId24" Type="http://schemas.openxmlformats.org/officeDocument/2006/relationships/hyperlink" Target="http://www.camping.se/E34" TargetMode="External"/><Relationship Id="rId40" Type="http://schemas.openxmlformats.org/officeDocument/2006/relationships/hyperlink" Target="http://www.camping.se/K7" TargetMode="External"/><Relationship Id="rId45" Type="http://schemas.openxmlformats.org/officeDocument/2006/relationships/hyperlink" Target="http://www.camping.se/M11" TargetMode="External"/><Relationship Id="rId66" Type="http://schemas.openxmlformats.org/officeDocument/2006/relationships/hyperlink" Target="http://www.camping.se/T7" TargetMode="External"/><Relationship Id="rId87" Type="http://schemas.openxmlformats.org/officeDocument/2006/relationships/hyperlink" Target="http://www.camping.se/G8" TargetMode="External"/><Relationship Id="rId110" Type="http://schemas.openxmlformats.org/officeDocument/2006/relationships/hyperlink" Target="http://www.camping.se/O10" TargetMode="External"/><Relationship Id="rId115" Type="http://schemas.openxmlformats.org/officeDocument/2006/relationships/hyperlink" Target="http://www.camping.se/P11" TargetMode="External"/><Relationship Id="rId131" Type="http://schemas.openxmlformats.org/officeDocument/2006/relationships/hyperlink" Target="http://www.camping.se/Y9" TargetMode="External"/><Relationship Id="rId136" Type="http://schemas.openxmlformats.org/officeDocument/2006/relationships/hyperlink" Target="http://www.camping.se/H3" TargetMode="External"/><Relationship Id="rId61" Type="http://schemas.openxmlformats.org/officeDocument/2006/relationships/hyperlink" Target="http://www.camping.se/R12" TargetMode="External"/><Relationship Id="rId82" Type="http://schemas.openxmlformats.org/officeDocument/2006/relationships/hyperlink" Target="http://www.camping.se/D3" TargetMode="External"/><Relationship Id="rId19" Type="http://schemas.openxmlformats.org/officeDocument/2006/relationships/hyperlink" Target="http://www.camping.se/D12" TargetMode="External"/><Relationship Id="rId14" Type="http://schemas.openxmlformats.org/officeDocument/2006/relationships/hyperlink" Target="http://www.camping.se/B9" TargetMode="External"/><Relationship Id="rId30" Type="http://schemas.openxmlformats.org/officeDocument/2006/relationships/hyperlink" Target="http://www.camping.se/F26" TargetMode="External"/><Relationship Id="rId35" Type="http://schemas.openxmlformats.org/officeDocument/2006/relationships/hyperlink" Target="http://www.camping.se/H28" TargetMode="External"/><Relationship Id="rId56" Type="http://schemas.openxmlformats.org/officeDocument/2006/relationships/hyperlink" Target="http://www.camping.se/P25" TargetMode="External"/><Relationship Id="rId77" Type="http://schemas.openxmlformats.org/officeDocument/2006/relationships/hyperlink" Target="http://www.camping.se/AC18" TargetMode="External"/><Relationship Id="rId100" Type="http://schemas.openxmlformats.org/officeDocument/2006/relationships/hyperlink" Target="http://www.camping.se/L14" TargetMode="External"/><Relationship Id="rId105" Type="http://schemas.openxmlformats.org/officeDocument/2006/relationships/hyperlink" Target="http://www.camping.se/N18" TargetMode="External"/><Relationship Id="rId126" Type="http://schemas.openxmlformats.org/officeDocument/2006/relationships/hyperlink" Target="http://www.camping.se/T12" TargetMode="External"/><Relationship Id="rId147" Type="http://schemas.openxmlformats.org/officeDocument/2006/relationships/hyperlink" Target="http://www.camping.se/W11" TargetMode="External"/><Relationship Id="rId8" Type="http://schemas.openxmlformats.org/officeDocument/2006/relationships/hyperlink" Target="http://www.camping.se/Z16" TargetMode="External"/><Relationship Id="rId51" Type="http://schemas.openxmlformats.org/officeDocument/2006/relationships/hyperlink" Target="http://www.camping.se/O45" TargetMode="External"/><Relationship Id="rId72" Type="http://schemas.openxmlformats.org/officeDocument/2006/relationships/hyperlink" Target="http://www.camping.se/W32" TargetMode="External"/><Relationship Id="rId93" Type="http://schemas.openxmlformats.org/officeDocument/2006/relationships/hyperlink" Target="http://www.camping.se/H73" TargetMode="External"/><Relationship Id="rId98" Type="http://schemas.openxmlformats.org/officeDocument/2006/relationships/hyperlink" Target="http://www.camping.se/K6" TargetMode="External"/><Relationship Id="rId121" Type="http://schemas.openxmlformats.org/officeDocument/2006/relationships/hyperlink" Target="http://www.camping.se/S9" TargetMode="External"/><Relationship Id="rId142" Type="http://schemas.openxmlformats.org/officeDocument/2006/relationships/hyperlink" Target="http://www.camping.se/O28" TargetMode="External"/><Relationship Id="rId3" Type="http://schemas.openxmlformats.org/officeDocument/2006/relationships/hyperlink" Target="http://www.camping.se/N29" TargetMode="External"/><Relationship Id="rId25" Type="http://schemas.openxmlformats.org/officeDocument/2006/relationships/hyperlink" Target="http://www.camping.se/F1" TargetMode="External"/><Relationship Id="rId46" Type="http://schemas.openxmlformats.org/officeDocument/2006/relationships/hyperlink" Target="http://www.camping.se/M16" TargetMode="External"/><Relationship Id="rId67" Type="http://schemas.openxmlformats.org/officeDocument/2006/relationships/hyperlink" Target="http://www.camping.se/T15" TargetMode="External"/><Relationship Id="rId116" Type="http://schemas.openxmlformats.org/officeDocument/2006/relationships/hyperlink" Target="http://www.camping.se/P13" TargetMode="External"/><Relationship Id="rId137" Type="http://schemas.openxmlformats.org/officeDocument/2006/relationships/hyperlink" Target="http://www.camping.se/H40" TargetMode="External"/><Relationship Id="rId20" Type="http://schemas.openxmlformats.org/officeDocument/2006/relationships/hyperlink" Target="http://www.camping.se/D15" TargetMode="External"/><Relationship Id="rId41" Type="http://schemas.openxmlformats.org/officeDocument/2006/relationships/hyperlink" Target="http://www.camping.se/K15" TargetMode="External"/><Relationship Id="rId62" Type="http://schemas.openxmlformats.org/officeDocument/2006/relationships/hyperlink" Target="http://www.camping.se/R15" TargetMode="External"/><Relationship Id="rId83" Type="http://schemas.openxmlformats.org/officeDocument/2006/relationships/hyperlink" Target="http://www.camping.se/D7" TargetMode="External"/><Relationship Id="rId88" Type="http://schemas.openxmlformats.org/officeDocument/2006/relationships/hyperlink" Target="http://www.camping.se/G16" TargetMode="External"/><Relationship Id="rId111" Type="http://schemas.openxmlformats.org/officeDocument/2006/relationships/hyperlink" Target="http://www.camping.se/O16" TargetMode="External"/><Relationship Id="rId132" Type="http://schemas.openxmlformats.org/officeDocument/2006/relationships/hyperlink" Target="http://www.camping.se/Y13" TargetMode="External"/><Relationship Id="rId15" Type="http://schemas.openxmlformats.org/officeDocument/2006/relationships/hyperlink" Target="http://www.camping.se/B21" TargetMode="External"/><Relationship Id="rId36" Type="http://schemas.openxmlformats.org/officeDocument/2006/relationships/hyperlink" Target="http://www.camping.se/H44" TargetMode="External"/><Relationship Id="rId57" Type="http://schemas.openxmlformats.org/officeDocument/2006/relationships/hyperlink" Target="http://www.camping.se/R1" TargetMode="External"/><Relationship Id="rId106" Type="http://schemas.openxmlformats.org/officeDocument/2006/relationships/hyperlink" Target="http://www.camping.se/N27" TargetMode="External"/><Relationship Id="rId127" Type="http://schemas.openxmlformats.org/officeDocument/2006/relationships/hyperlink" Target="http://www.camping.se/U5" TargetMode="External"/><Relationship Id="rId10" Type="http://schemas.openxmlformats.org/officeDocument/2006/relationships/hyperlink" Target="http://www.camping.se/AC4" TargetMode="External"/><Relationship Id="rId31" Type="http://schemas.openxmlformats.org/officeDocument/2006/relationships/hyperlink" Target="http://www.camping.se/G24" TargetMode="External"/><Relationship Id="rId52" Type="http://schemas.openxmlformats.org/officeDocument/2006/relationships/hyperlink" Target="http://www.camping.se/P7" TargetMode="External"/><Relationship Id="rId73" Type="http://schemas.openxmlformats.org/officeDocument/2006/relationships/hyperlink" Target="http://www.camping.se/X32" TargetMode="External"/><Relationship Id="rId78" Type="http://schemas.openxmlformats.org/officeDocument/2006/relationships/hyperlink" Target="http://www.camping.se/B20" TargetMode="External"/><Relationship Id="rId94" Type="http://schemas.openxmlformats.org/officeDocument/2006/relationships/hyperlink" Target="http://www.camping.se/I1" TargetMode="External"/><Relationship Id="rId99" Type="http://schemas.openxmlformats.org/officeDocument/2006/relationships/hyperlink" Target="http://www.camping.se/K10" TargetMode="External"/><Relationship Id="rId101" Type="http://schemas.openxmlformats.org/officeDocument/2006/relationships/hyperlink" Target="http://www.camping.se/M9" TargetMode="External"/><Relationship Id="rId122" Type="http://schemas.openxmlformats.org/officeDocument/2006/relationships/hyperlink" Target="http://www.camping.se/S15" TargetMode="External"/><Relationship Id="rId143" Type="http://schemas.openxmlformats.org/officeDocument/2006/relationships/hyperlink" Target="http://www.camping.se/P6" TargetMode="External"/><Relationship Id="rId148" Type="http://schemas.openxmlformats.org/officeDocument/2006/relationships/hyperlink" Target="http://www.camping.se/G31" TargetMode="External"/><Relationship Id="rId4" Type="http://schemas.openxmlformats.org/officeDocument/2006/relationships/hyperlink" Target="http://www.camping.se/O62" TargetMode="External"/><Relationship Id="rId9" Type="http://schemas.openxmlformats.org/officeDocument/2006/relationships/hyperlink" Target="http://www.camping.se/Z62" TargetMode="External"/><Relationship Id="rId26" Type="http://schemas.openxmlformats.org/officeDocument/2006/relationships/hyperlink" Target="http://www.camping.se/F6" TargetMode="External"/><Relationship Id="rId47" Type="http://schemas.openxmlformats.org/officeDocument/2006/relationships/hyperlink" Target="http://www.camping.se/M18" TargetMode="External"/><Relationship Id="rId68" Type="http://schemas.openxmlformats.org/officeDocument/2006/relationships/hyperlink" Target="http://www.camping.se/T24" TargetMode="External"/><Relationship Id="rId89" Type="http://schemas.openxmlformats.org/officeDocument/2006/relationships/hyperlink" Target="http://www.camping.se/H2" TargetMode="External"/><Relationship Id="rId112" Type="http://schemas.openxmlformats.org/officeDocument/2006/relationships/hyperlink" Target="http://www.camping.se/O17" TargetMode="External"/><Relationship Id="rId133" Type="http://schemas.openxmlformats.org/officeDocument/2006/relationships/hyperlink" Target="http://www.camping.se/Z11" TargetMode="External"/><Relationship Id="rId16" Type="http://schemas.openxmlformats.org/officeDocument/2006/relationships/hyperlink" Target="http://www.camping.se/BD27" TargetMode="External"/><Relationship Id="rId37" Type="http://schemas.openxmlformats.org/officeDocument/2006/relationships/hyperlink" Target="http://www.camping.se/H45" TargetMode="External"/><Relationship Id="rId58" Type="http://schemas.openxmlformats.org/officeDocument/2006/relationships/hyperlink" Target="http://www.camping.se/R5" TargetMode="External"/><Relationship Id="rId79" Type="http://schemas.openxmlformats.org/officeDocument/2006/relationships/hyperlink" Target="http://www.camping.se/BD4" TargetMode="External"/><Relationship Id="rId102" Type="http://schemas.openxmlformats.org/officeDocument/2006/relationships/hyperlink" Target="http://www.camping.se/M15" TargetMode="External"/><Relationship Id="rId123" Type="http://schemas.openxmlformats.org/officeDocument/2006/relationships/hyperlink" Target="http://www.camping.se/S17" TargetMode="External"/><Relationship Id="rId144" Type="http://schemas.openxmlformats.org/officeDocument/2006/relationships/hyperlink" Target="http://www.camping.se/R3" TargetMode="External"/><Relationship Id="rId90" Type="http://schemas.openxmlformats.org/officeDocument/2006/relationships/hyperlink" Target="http://www.camping.se/H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B4A3-FFC4-449A-9706-6AB16E7070B5}">
  <dimension ref="A1:F152"/>
  <sheetViews>
    <sheetView tabSelected="1" zoomScale="85" zoomScaleNormal="85" workbookViewId="0">
      <selection activeCell="F3" sqref="F3"/>
    </sheetView>
  </sheetViews>
  <sheetFormatPr defaultRowHeight="15" x14ac:dyDescent="0.25"/>
  <cols>
    <col min="1" max="1" width="6.85546875" bestFit="1" customWidth="1"/>
    <col min="2" max="2" width="41.7109375" bestFit="1" customWidth="1"/>
    <col min="3" max="3" width="22.140625" bestFit="1" customWidth="1"/>
    <col min="4" max="4" width="24.28515625" bestFit="1" customWidth="1"/>
    <col min="5" max="5" width="22" style="3" bestFit="1" customWidth="1"/>
    <col min="6" max="6" width="9.85546875" bestFit="1" customWidth="1"/>
  </cols>
  <sheetData>
    <row r="1" spans="1:6" s="5" customFormat="1" x14ac:dyDescent="0.25">
      <c r="A1" s="5" t="s">
        <v>583</v>
      </c>
      <c r="B1" s="5" t="s">
        <v>609</v>
      </c>
      <c r="C1" s="5" t="s">
        <v>580</v>
      </c>
      <c r="D1" s="5" t="s">
        <v>584</v>
      </c>
      <c r="E1" s="6" t="s">
        <v>581</v>
      </c>
      <c r="F1" s="5" t="s">
        <v>615</v>
      </c>
    </row>
    <row r="2" spans="1:6" x14ac:dyDescent="0.25">
      <c r="A2" s="1" t="s">
        <v>309</v>
      </c>
      <c r="B2" s="1" t="s">
        <v>310</v>
      </c>
      <c r="C2" s="1" t="s">
        <v>576</v>
      </c>
      <c r="D2" s="1" t="s">
        <v>601</v>
      </c>
      <c r="E2" s="2" t="s">
        <v>459</v>
      </c>
      <c r="F2" t="str">
        <f>VLOOKUP(B2,[1]Blad1!$B$1:$T$152,19,FALSE)</f>
        <v>VM</v>
      </c>
    </row>
    <row r="3" spans="1:6" x14ac:dyDescent="0.25">
      <c r="A3" s="1" t="s">
        <v>307</v>
      </c>
      <c r="B3" s="1" t="s">
        <v>308</v>
      </c>
      <c r="C3" s="1" t="s">
        <v>575</v>
      </c>
      <c r="D3" s="1" t="s">
        <v>591</v>
      </c>
      <c r="E3" s="2" t="s">
        <v>458</v>
      </c>
      <c r="F3" t="str">
        <f>VLOOKUP(B3,[1]Blad1!$B$1:$T$152,19,FALSE)</f>
        <v>VM</v>
      </c>
    </row>
    <row r="4" spans="1:6" x14ac:dyDescent="0.25">
      <c r="A4" s="1" t="s">
        <v>280</v>
      </c>
      <c r="B4" s="1" t="s">
        <v>281</v>
      </c>
      <c r="C4" s="1" t="s">
        <v>566</v>
      </c>
      <c r="D4" s="1" t="s">
        <v>585</v>
      </c>
      <c r="E4" s="2" t="s">
        <v>444</v>
      </c>
      <c r="F4">
        <f>VLOOKUP(B4,[1]Blad1!$B$1:$T$152,19,FALSE)</f>
        <v>5</v>
      </c>
    </row>
    <row r="5" spans="1:6" x14ac:dyDescent="0.25">
      <c r="A5" s="1" t="s">
        <v>286</v>
      </c>
      <c r="B5" s="1" t="s">
        <v>579</v>
      </c>
      <c r="C5" s="1" t="s">
        <v>534</v>
      </c>
      <c r="D5" s="1" t="s">
        <v>592</v>
      </c>
      <c r="E5" s="2" t="s">
        <v>447</v>
      </c>
      <c r="F5">
        <f>VLOOKUP(B5,[1]Blad1!$B$1:$T$152,19,FALSE)</f>
        <v>5</v>
      </c>
    </row>
    <row r="6" spans="1:6" x14ac:dyDescent="0.25">
      <c r="A6" s="1" t="s">
        <v>293</v>
      </c>
      <c r="B6" s="10" t="s">
        <v>294</v>
      </c>
      <c r="C6" s="1" t="s">
        <v>463</v>
      </c>
      <c r="D6" s="1" t="s">
        <v>597</v>
      </c>
      <c r="E6" s="2" t="s">
        <v>451</v>
      </c>
      <c r="F6">
        <f>VLOOKUP(B6,[1]Blad1!$B$1:$T$152,19,FALSE)</f>
        <v>5</v>
      </c>
    </row>
    <row r="7" spans="1:6" x14ac:dyDescent="0.25">
      <c r="A7" s="1" t="s">
        <v>291</v>
      </c>
      <c r="B7" s="1" t="s">
        <v>292</v>
      </c>
      <c r="C7" s="1" t="s">
        <v>571</v>
      </c>
      <c r="D7" s="1" t="s">
        <v>596</v>
      </c>
      <c r="E7" s="2" t="s">
        <v>450</v>
      </c>
      <c r="F7">
        <f>VLOOKUP(B7,[1]Blad1!$B$1:$T$152,19,FALSE)</f>
        <v>5</v>
      </c>
    </row>
    <row r="8" spans="1:6" x14ac:dyDescent="0.25">
      <c r="A8" s="1" t="s">
        <v>303</v>
      </c>
      <c r="B8" s="1" t="s">
        <v>304</v>
      </c>
      <c r="C8" s="1" t="s">
        <v>573</v>
      </c>
      <c r="D8" s="1" t="s">
        <v>603</v>
      </c>
      <c r="E8" s="2" t="s">
        <v>456</v>
      </c>
      <c r="F8">
        <f>VLOOKUP(B8,[1]Blad1!$B$1:$T$152,19,FALSE)</f>
        <v>5</v>
      </c>
    </row>
    <row r="9" spans="1:6" x14ac:dyDescent="0.25">
      <c r="A9" s="1" t="s">
        <v>295</v>
      </c>
      <c r="B9" s="1" t="s">
        <v>296</v>
      </c>
      <c r="C9" s="1" t="s">
        <v>499</v>
      </c>
      <c r="D9" s="1" t="s">
        <v>597</v>
      </c>
      <c r="E9" s="2" t="s">
        <v>452</v>
      </c>
      <c r="F9">
        <f>VLOOKUP(B9,[1]Blad1!$B$1:$T$152,19,FALSE)</f>
        <v>5</v>
      </c>
    </row>
    <row r="10" spans="1:6" x14ac:dyDescent="0.25">
      <c r="A10" s="1" t="s">
        <v>287</v>
      </c>
      <c r="B10" s="1" t="s">
        <v>288</v>
      </c>
      <c r="C10" s="1" t="s">
        <v>569</v>
      </c>
      <c r="D10" s="1" t="s">
        <v>593</v>
      </c>
      <c r="E10" s="2" t="s">
        <v>448</v>
      </c>
      <c r="F10">
        <f>VLOOKUP(B10,[1]Blad1!$B$1:$T$152,19,FALSE)</f>
        <v>5</v>
      </c>
    </row>
    <row r="11" spans="1:6" ht="16.149999999999999" customHeight="1" x14ac:dyDescent="0.25">
      <c r="A11" s="1" t="s">
        <v>299</v>
      </c>
      <c r="B11" s="1" t="s">
        <v>300</v>
      </c>
      <c r="C11" s="1" t="s">
        <v>504</v>
      </c>
      <c r="D11" s="1" t="s">
        <v>599</v>
      </c>
      <c r="E11" s="2" t="s">
        <v>454</v>
      </c>
      <c r="F11">
        <f>VLOOKUP(B11,[1]Blad1!$B$1:$T$152,19,FALSE)</f>
        <v>5</v>
      </c>
    </row>
    <row r="12" spans="1:6" x14ac:dyDescent="0.25">
      <c r="A12" s="1" t="s">
        <v>305</v>
      </c>
      <c r="B12" s="1" t="s">
        <v>306</v>
      </c>
      <c r="C12" s="1" t="s">
        <v>574</v>
      </c>
      <c r="D12" s="1" t="s">
        <v>605</v>
      </c>
      <c r="E12" s="2" t="s">
        <v>457</v>
      </c>
      <c r="F12">
        <f>VLOOKUP(B12,[1]Blad1!$B$1:$T$152,19,FALSE)</f>
        <v>5</v>
      </c>
    </row>
    <row r="13" spans="1:6" x14ac:dyDescent="0.25">
      <c r="A13" s="1" t="s">
        <v>289</v>
      </c>
      <c r="B13" s="1" t="s">
        <v>290</v>
      </c>
      <c r="C13" s="1" t="s">
        <v>570</v>
      </c>
      <c r="D13" s="1" t="s">
        <v>595</v>
      </c>
      <c r="E13" s="2" t="s">
        <v>449</v>
      </c>
      <c r="F13">
        <f>VLOOKUP(B13,[1]Blad1!$B$1:$T$152,19,FALSE)</f>
        <v>5</v>
      </c>
    </row>
    <row r="14" spans="1:6" x14ac:dyDescent="0.25">
      <c r="A14" s="1" t="s">
        <v>282</v>
      </c>
      <c r="B14" s="1" t="s">
        <v>283</v>
      </c>
      <c r="C14" s="1" t="s">
        <v>567</v>
      </c>
      <c r="D14" s="1" t="s">
        <v>587</v>
      </c>
      <c r="E14" s="2" t="s">
        <v>445</v>
      </c>
      <c r="F14">
        <f>VLOOKUP(B14,[1]Blad1!$B$1:$T$152,19,FALSE)</f>
        <v>5</v>
      </c>
    </row>
    <row r="15" spans="1:6" x14ac:dyDescent="0.25">
      <c r="A15" s="1" t="s">
        <v>297</v>
      </c>
      <c r="B15" s="1" t="s">
        <v>298</v>
      </c>
      <c r="C15" s="1" t="s">
        <v>572</v>
      </c>
      <c r="D15" s="1" t="s">
        <v>600</v>
      </c>
      <c r="E15" s="2" t="s">
        <v>453</v>
      </c>
      <c r="F15">
        <f>VLOOKUP(B15,[1]Blad1!$B$1:$T$152,19,FALSE)</f>
        <v>5</v>
      </c>
    </row>
    <row r="16" spans="1:6" x14ac:dyDescent="0.25">
      <c r="A16" s="1" t="s">
        <v>284</v>
      </c>
      <c r="B16" s="1" t="s">
        <v>285</v>
      </c>
      <c r="C16" s="1" t="s">
        <v>568</v>
      </c>
      <c r="D16" s="1" t="s">
        <v>591</v>
      </c>
      <c r="E16" s="2" t="s">
        <v>446</v>
      </c>
      <c r="F16">
        <f>VLOOKUP(B16,[1]Blad1!$B$1:$T$152,19,FALSE)</f>
        <v>5</v>
      </c>
    </row>
    <row r="17" spans="1:6" x14ac:dyDescent="0.25">
      <c r="A17" s="1" t="s">
        <v>301</v>
      </c>
      <c r="B17" s="1" t="s">
        <v>302</v>
      </c>
      <c r="C17" s="1" t="s">
        <v>135</v>
      </c>
      <c r="D17" s="1" t="s">
        <v>601</v>
      </c>
      <c r="E17" s="2" t="s">
        <v>455</v>
      </c>
      <c r="F17">
        <f>VLOOKUP(B17,[1]Blad1!$B$1:$T$152,19,FALSE)</f>
        <v>5</v>
      </c>
    </row>
    <row r="18" spans="1:6" x14ac:dyDescent="0.25">
      <c r="A18" s="1" t="s">
        <v>205</v>
      </c>
      <c r="B18" s="1" t="s">
        <v>206</v>
      </c>
      <c r="C18" s="1" t="s">
        <v>541</v>
      </c>
      <c r="D18" s="1" t="s">
        <v>594</v>
      </c>
      <c r="E18" s="2" t="s">
        <v>409</v>
      </c>
      <c r="F18">
        <f>VLOOKUP(B18,[1]Blad1!$B$1:$T$152,19,FALSE)</f>
        <v>4</v>
      </c>
    </row>
    <row r="19" spans="1:6" x14ac:dyDescent="0.25">
      <c r="A19" s="1" t="s">
        <v>182</v>
      </c>
      <c r="B19" s="1" t="s">
        <v>183</v>
      </c>
      <c r="C19" s="1" t="s">
        <v>531</v>
      </c>
      <c r="D19" s="1" t="s">
        <v>591</v>
      </c>
      <c r="E19" s="2" t="s">
        <v>398</v>
      </c>
      <c r="F19">
        <f>VLOOKUP(B19,[1]Blad1!$B$1:$T$152,19,FALSE)</f>
        <v>4</v>
      </c>
    </row>
    <row r="20" spans="1:6" x14ac:dyDescent="0.25">
      <c r="A20" s="1" t="s">
        <v>255</v>
      </c>
      <c r="B20" s="1" t="s">
        <v>256</v>
      </c>
      <c r="C20" s="1" t="s">
        <v>257</v>
      </c>
      <c r="D20" s="1" t="s">
        <v>601</v>
      </c>
      <c r="E20" s="2" t="s">
        <v>432</v>
      </c>
      <c r="F20">
        <f>VLOOKUP(B20,[1]Blad1!$B$1:$T$152,19,FALSE)</f>
        <v>4</v>
      </c>
    </row>
    <row r="21" spans="1:6" x14ac:dyDescent="0.25">
      <c r="A21" s="1" t="s">
        <v>174</v>
      </c>
      <c r="B21" s="9" t="s">
        <v>613</v>
      </c>
      <c r="C21" s="1" t="s">
        <v>528</v>
      </c>
      <c r="D21" s="1" t="s">
        <v>589</v>
      </c>
      <c r="E21" s="2" t="s">
        <v>394</v>
      </c>
      <c r="F21">
        <f>VLOOKUP(B21,[1]Blad1!$B$1:$T$152,19,FALSE)</f>
        <v>4</v>
      </c>
    </row>
    <row r="22" spans="1:6" x14ac:dyDescent="0.25">
      <c r="A22" s="1" t="s">
        <v>251</v>
      </c>
      <c r="B22" s="1" t="s">
        <v>252</v>
      </c>
      <c r="C22" s="1" t="s">
        <v>553</v>
      </c>
      <c r="D22" s="1" t="s">
        <v>599</v>
      </c>
      <c r="E22" s="2" t="s">
        <v>430</v>
      </c>
      <c r="F22">
        <f>VLOOKUP(B22,[1]Blad1!$B$1:$T$152,19,FALSE)</f>
        <v>4</v>
      </c>
    </row>
    <row r="23" spans="1:6" x14ac:dyDescent="0.25">
      <c r="A23" s="1" t="s">
        <v>266</v>
      </c>
      <c r="B23" s="1" t="s">
        <v>267</v>
      </c>
      <c r="C23" s="1" t="s">
        <v>559</v>
      </c>
      <c r="D23" s="1" t="s">
        <v>604</v>
      </c>
      <c r="E23" s="2" t="s">
        <v>437</v>
      </c>
      <c r="F23">
        <f>VLOOKUP(B23,[1]Blad1!$B$1:$T$152,19,FALSE)</f>
        <v>4</v>
      </c>
    </row>
    <row r="24" spans="1:6" x14ac:dyDescent="0.25">
      <c r="A24" s="1" t="s">
        <v>272</v>
      </c>
      <c r="B24" s="1" t="s">
        <v>273</v>
      </c>
      <c r="C24" s="1" t="s">
        <v>562</v>
      </c>
      <c r="D24" s="1" t="s">
        <v>607</v>
      </c>
      <c r="E24" s="2" t="s">
        <v>440</v>
      </c>
      <c r="F24">
        <f>VLOOKUP(B24,[1]Blad1!$B$1:$T$152,19,FALSE)</f>
        <v>4</v>
      </c>
    </row>
    <row r="25" spans="1:6" x14ac:dyDescent="0.25">
      <c r="A25" s="1" t="s">
        <v>268</v>
      </c>
      <c r="B25" s="1" t="s">
        <v>269</v>
      </c>
      <c r="C25" s="1" t="s">
        <v>560</v>
      </c>
      <c r="D25" s="1" t="s">
        <v>606</v>
      </c>
      <c r="E25" s="2" t="s">
        <v>438</v>
      </c>
      <c r="F25">
        <f>VLOOKUP(B25,[1]Blad1!$B$1:$T$152,19,FALSE)</f>
        <v>4</v>
      </c>
    </row>
    <row r="26" spans="1:6" x14ac:dyDescent="0.25">
      <c r="A26" s="1" t="s">
        <v>195</v>
      </c>
      <c r="B26" s="1" t="s">
        <v>196</v>
      </c>
      <c r="C26" s="1" t="s">
        <v>536</v>
      </c>
      <c r="D26" s="1" t="s">
        <v>593</v>
      </c>
      <c r="E26" s="2" t="s">
        <v>404</v>
      </c>
      <c r="F26">
        <f>VLOOKUP(B26,[1]Blad1!$B$1:$T$152,19,FALSE)</f>
        <v>4</v>
      </c>
    </row>
    <row r="27" spans="1:6" x14ac:dyDescent="0.25">
      <c r="A27" s="1" t="s">
        <v>197</v>
      </c>
      <c r="B27" s="1" t="s">
        <v>198</v>
      </c>
      <c r="C27" s="1" t="s">
        <v>537</v>
      </c>
      <c r="D27" s="1" t="s">
        <v>593</v>
      </c>
      <c r="E27" s="2" t="s">
        <v>405</v>
      </c>
      <c r="F27">
        <f>VLOOKUP(B27,[1]Blad1!$B$1:$T$152,19,FALSE)</f>
        <v>4</v>
      </c>
    </row>
    <row r="28" spans="1:6" x14ac:dyDescent="0.25">
      <c r="A28" s="1" t="s">
        <v>244</v>
      </c>
      <c r="B28" s="1" t="s">
        <v>245</v>
      </c>
      <c r="C28" s="1" t="s">
        <v>551</v>
      </c>
      <c r="D28" s="1" t="s">
        <v>599</v>
      </c>
      <c r="E28" s="2" t="s">
        <v>427</v>
      </c>
      <c r="F28" s="7">
        <v>4</v>
      </c>
    </row>
    <row r="29" spans="1:6" x14ac:dyDescent="0.25">
      <c r="A29" s="1" t="s">
        <v>165</v>
      </c>
      <c r="B29" s="1" t="s">
        <v>166</v>
      </c>
      <c r="C29" s="1" t="s">
        <v>523</v>
      </c>
      <c r="D29" s="1" t="s">
        <v>587</v>
      </c>
      <c r="E29" s="2" t="s">
        <v>389</v>
      </c>
      <c r="F29">
        <f>VLOOKUP(B29,[1]Blad1!$B$1:$T$152,19,FALSE)</f>
        <v>4</v>
      </c>
    </row>
    <row r="30" spans="1:6" x14ac:dyDescent="0.25">
      <c r="A30" s="1" t="s">
        <v>215</v>
      </c>
      <c r="B30" s="1" t="s">
        <v>216</v>
      </c>
      <c r="C30" s="1" t="s">
        <v>546</v>
      </c>
      <c r="D30" s="1" t="s">
        <v>595</v>
      </c>
      <c r="E30" s="2" t="s">
        <v>414</v>
      </c>
      <c r="F30">
        <f>VLOOKUP(B30,[1]Blad1!$B$1:$T$152,19,FALSE)</f>
        <v>4</v>
      </c>
    </row>
    <row r="31" spans="1:6" x14ac:dyDescent="0.25">
      <c r="A31" s="1" t="s">
        <v>253</v>
      </c>
      <c r="B31" s="1" t="s">
        <v>254</v>
      </c>
      <c r="C31" s="1" t="s">
        <v>554</v>
      </c>
      <c r="D31" s="1" t="s">
        <v>601</v>
      </c>
      <c r="E31" s="2" t="s">
        <v>431</v>
      </c>
      <c r="F31">
        <f>VLOOKUP(B31,[1]Blad1!$B$1:$T$152,19,FALSE)</f>
        <v>4</v>
      </c>
    </row>
    <row r="32" spans="1:6" x14ac:dyDescent="0.25">
      <c r="A32" s="1" t="s">
        <v>240</v>
      </c>
      <c r="B32" s="1" t="s">
        <v>241</v>
      </c>
      <c r="C32" s="1" t="s">
        <v>550</v>
      </c>
      <c r="D32" s="1" t="s">
        <v>599</v>
      </c>
      <c r="E32" s="2" t="s">
        <v>425</v>
      </c>
      <c r="F32">
        <f>VLOOKUP(B32,[1]Blad1!$B$1:$T$152,19,FALSE)</f>
        <v>4</v>
      </c>
    </row>
    <row r="33" spans="1:6" x14ac:dyDescent="0.25">
      <c r="A33" s="1" t="s">
        <v>191</v>
      </c>
      <c r="B33" s="1" t="s">
        <v>192</v>
      </c>
      <c r="C33" s="1" t="s">
        <v>534</v>
      </c>
      <c r="D33" s="1" t="s">
        <v>592</v>
      </c>
      <c r="E33" s="2" t="s">
        <v>402</v>
      </c>
      <c r="F33">
        <f>VLOOKUP(B33,[1]Blad1!$B$1:$T$152,19,FALSE)</f>
        <v>4</v>
      </c>
    </row>
    <row r="34" spans="1:6" x14ac:dyDescent="0.25">
      <c r="A34" s="1" t="s">
        <v>260</v>
      </c>
      <c r="B34" s="1" t="s">
        <v>261</v>
      </c>
      <c r="C34" s="1" t="s">
        <v>556</v>
      </c>
      <c r="D34" s="1" t="s">
        <v>601</v>
      </c>
      <c r="E34" s="2" t="s">
        <v>434</v>
      </c>
      <c r="F34">
        <f>VLOOKUP(B34,[1]Blad1!$B$1:$T$152,19,FALSE)</f>
        <v>4</v>
      </c>
    </row>
    <row r="35" spans="1:6" x14ac:dyDescent="0.25">
      <c r="A35" s="1" t="s">
        <v>187</v>
      </c>
      <c r="B35" s="1" t="s">
        <v>188</v>
      </c>
      <c r="C35" s="1" t="s">
        <v>532</v>
      </c>
      <c r="D35" s="1" t="s">
        <v>591</v>
      </c>
      <c r="E35" s="2" t="s">
        <v>400</v>
      </c>
      <c r="F35">
        <f>VLOOKUP(B35,[1]Blad1!$B$1:$T$152,19,FALSE)</f>
        <v>4</v>
      </c>
    </row>
    <row r="36" spans="1:6" x14ac:dyDescent="0.25">
      <c r="A36" s="1" t="s">
        <v>209</v>
      </c>
      <c r="B36" s="1" t="s">
        <v>210</v>
      </c>
      <c r="C36" s="1" t="s">
        <v>543</v>
      </c>
      <c r="D36" s="1" t="s">
        <v>595</v>
      </c>
      <c r="E36" s="2" t="s">
        <v>411</v>
      </c>
      <c r="F36">
        <f>VLOOKUP(B36,[1]Blad1!$B$1:$T$152,19,FALSE)</f>
        <v>4</v>
      </c>
    </row>
    <row r="37" spans="1:6" x14ac:dyDescent="0.25">
      <c r="A37" s="1" t="s">
        <v>258</v>
      </c>
      <c r="B37" s="1" t="s">
        <v>259</v>
      </c>
      <c r="C37" s="1" t="s">
        <v>555</v>
      </c>
      <c r="D37" s="1" t="s">
        <v>601</v>
      </c>
      <c r="E37" s="2" t="s">
        <v>433</v>
      </c>
      <c r="F37">
        <f>VLOOKUP(B37,[1]Blad1!$B$1:$T$152,19,FALSE)</f>
        <v>4</v>
      </c>
    </row>
    <row r="38" spans="1:6" x14ac:dyDescent="0.25">
      <c r="A38" s="1" t="s">
        <v>222</v>
      </c>
      <c r="B38" s="1" t="s">
        <v>223</v>
      </c>
      <c r="C38" s="1" t="s">
        <v>224</v>
      </c>
      <c r="D38" s="1" t="s">
        <v>596</v>
      </c>
      <c r="E38" s="2" t="s">
        <v>417</v>
      </c>
      <c r="F38">
        <f>VLOOKUP(B38,[1]Blad1!$B$1:$T$152,19,FALSE)</f>
        <v>4</v>
      </c>
    </row>
    <row r="39" spans="1:6" x14ac:dyDescent="0.25">
      <c r="A39" s="1" t="s">
        <v>229</v>
      </c>
      <c r="B39" s="1" t="s">
        <v>230</v>
      </c>
      <c r="C39" s="1" t="s">
        <v>109</v>
      </c>
      <c r="D39" s="1" t="s">
        <v>597</v>
      </c>
      <c r="E39" s="2" t="s">
        <v>420</v>
      </c>
      <c r="F39">
        <f>VLOOKUP(B39,[1]Blad1!$B$1:$T$152,19,FALSE)</f>
        <v>4</v>
      </c>
    </row>
    <row r="40" spans="1:6" x14ac:dyDescent="0.25">
      <c r="A40" s="1" t="s">
        <v>219</v>
      </c>
      <c r="B40" s="1" t="s">
        <v>220</v>
      </c>
      <c r="C40" s="1" t="s">
        <v>221</v>
      </c>
      <c r="D40" s="1" t="s">
        <v>596</v>
      </c>
      <c r="E40" s="2" t="s">
        <v>416</v>
      </c>
      <c r="F40">
        <f>VLOOKUP(B40,[1]Blad1!$B$1:$T$152,19,FALSE)</f>
        <v>4</v>
      </c>
    </row>
    <row r="41" spans="1:6" x14ac:dyDescent="0.25">
      <c r="A41" s="1" t="s">
        <v>276</v>
      </c>
      <c r="B41" s="1" t="s">
        <v>277</v>
      </c>
      <c r="C41" s="1" t="s">
        <v>564</v>
      </c>
      <c r="D41" s="1" t="s">
        <v>607</v>
      </c>
      <c r="E41" s="2" t="s">
        <v>442</v>
      </c>
      <c r="F41">
        <f>VLOOKUP(B41,[1]Blad1!$B$1:$T$152,19,FALSE)</f>
        <v>4</v>
      </c>
    </row>
    <row r="42" spans="1:6" x14ac:dyDescent="0.25">
      <c r="A42" s="1" t="s">
        <v>163</v>
      </c>
      <c r="B42" s="1" t="s">
        <v>164</v>
      </c>
      <c r="C42" s="1" t="s">
        <v>522</v>
      </c>
      <c r="D42" s="1" t="s">
        <v>586</v>
      </c>
      <c r="E42" s="2" t="s">
        <v>388</v>
      </c>
      <c r="F42">
        <f>VLOOKUP(B42,[1]Blad1!$B$1:$T$152,19,FALSE)</f>
        <v>4</v>
      </c>
    </row>
    <row r="43" spans="1:6" x14ac:dyDescent="0.25">
      <c r="A43" s="1" t="s">
        <v>199</v>
      </c>
      <c r="B43" s="1" t="s">
        <v>200</v>
      </c>
      <c r="C43" s="1" t="s">
        <v>538</v>
      </c>
      <c r="D43" s="1" t="s">
        <v>594</v>
      </c>
      <c r="E43" s="2" t="s">
        <v>406</v>
      </c>
      <c r="F43">
        <f>VLOOKUP(B43,[1]Blad1!$B$1:$T$152,19,FALSE)</f>
        <v>4</v>
      </c>
    </row>
    <row r="44" spans="1:6" x14ac:dyDescent="0.25">
      <c r="A44" s="1" t="s">
        <v>264</v>
      </c>
      <c r="B44" s="1" t="s">
        <v>265</v>
      </c>
      <c r="C44" s="1" t="s">
        <v>558</v>
      </c>
      <c r="D44" s="1" t="s">
        <v>603</v>
      </c>
      <c r="E44" s="2" t="s">
        <v>436</v>
      </c>
      <c r="F44">
        <f>VLOOKUP(B44,[1]Blad1!$B$1:$T$152,19,FALSE)</f>
        <v>4</v>
      </c>
    </row>
    <row r="45" spans="1:6" x14ac:dyDescent="0.25">
      <c r="A45" s="1" t="s">
        <v>225</v>
      </c>
      <c r="B45" s="1" t="s">
        <v>226</v>
      </c>
      <c r="C45" s="1" t="s">
        <v>548</v>
      </c>
      <c r="D45" s="1" t="s">
        <v>596</v>
      </c>
      <c r="E45" s="2" t="s">
        <v>418</v>
      </c>
      <c r="F45">
        <f>VLOOKUP(B45,[1]Blad1!$B$1:$T$152,19,FALSE)</f>
        <v>4</v>
      </c>
    </row>
    <row r="46" spans="1:6" x14ac:dyDescent="0.25">
      <c r="A46" s="1" t="s">
        <v>610</v>
      </c>
      <c r="B46" s="1" t="s">
        <v>611</v>
      </c>
      <c r="C46" s="1" t="s">
        <v>539</v>
      </c>
      <c r="D46" s="1" t="s">
        <v>594</v>
      </c>
      <c r="E46" t="s">
        <v>612</v>
      </c>
      <c r="F46">
        <f>VLOOKUP(B46,[1]Blad1!$B$1:$T$152,19,FALSE)</f>
        <v>4</v>
      </c>
    </row>
    <row r="47" spans="1:6" x14ac:dyDescent="0.25">
      <c r="A47" s="1" t="s">
        <v>234</v>
      </c>
      <c r="B47" s="1" t="s">
        <v>235</v>
      </c>
      <c r="C47" s="1" t="s">
        <v>549</v>
      </c>
      <c r="D47" s="1" t="s">
        <v>597</v>
      </c>
      <c r="E47" s="2" t="s">
        <v>422</v>
      </c>
      <c r="F47">
        <f>VLOOKUP(B47,[1]Blad1!$B$1:$T$152,19,FALSE)</f>
        <v>4</v>
      </c>
    </row>
    <row r="48" spans="1:6" x14ac:dyDescent="0.25">
      <c r="A48" s="1" t="s">
        <v>193</v>
      </c>
      <c r="B48" s="1" t="s">
        <v>194</v>
      </c>
      <c r="C48" s="1" t="s">
        <v>535</v>
      </c>
      <c r="D48" s="1" t="s">
        <v>591</v>
      </c>
      <c r="E48" s="2" t="s">
        <v>403</v>
      </c>
      <c r="F48">
        <f>VLOOKUP(B48,[1]Blad1!$B$1:$T$152,19,FALSE)</f>
        <v>4</v>
      </c>
    </row>
    <row r="49" spans="1:6" x14ac:dyDescent="0.25">
      <c r="A49" s="1" t="s">
        <v>248</v>
      </c>
      <c r="B49" s="1" t="s">
        <v>249</v>
      </c>
      <c r="C49" s="1" t="s">
        <v>250</v>
      </c>
      <c r="D49" s="1" t="s">
        <v>599</v>
      </c>
      <c r="E49" s="2" t="s">
        <v>429</v>
      </c>
      <c r="F49">
        <f>VLOOKUP(B49,[1]Blad1!$B$1:$T$152,19,FALSE)</f>
        <v>4</v>
      </c>
    </row>
    <row r="50" spans="1:6" x14ac:dyDescent="0.25">
      <c r="A50" s="1" t="s">
        <v>262</v>
      </c>
      <c r="B50" s="1" t="s">
        <v>263</v>
      </c>
      <c r="C50" s="1" t="s">
        <v>557</v>
      </c>
      <c r="D50" s="1" t="s">
        <v>601</v>
      </c>
      <c r="E50" s="2" t="s">
        <v>435</v>
      </c>
      <c r="F50">
        <f>VLOOKUP(B50,[1]Blad1!$B$1:$T$152,19,FALSE)</f>
        <v>4</v>
      </c>
    </row>
    <row r="51" spans="1:6" x14ac:dyDescent="0.25">
      <c r="A51" s="1" t="s">
        <v>178</v>
      </c>
      <c r="B51" s="1" t="s">
        <v>179</v>
      </c>
      <c r="C51" s="1" t="s">
        <v>529</v>
      </c>
      <c r="D51" s="1" t="s">
        <v>590</v>
      </c>
      <c r="E51" s="2" t="s">
        <v>396</v>
      </c>
      <c r="F51">
        <f>VLOOKUP(B51,[1]Blad1!$B$1:$T$152,19,FALSE)</f>
        <v>4</v>
      </c>
    </row>
    <row r="52" spans="1:6" x14ac:dyDescent="0.25">
      <c r="A52" s="1" t="s">
        <v>184</v>
      </c>
      <c r="B52" s="1" t="s">
        <v>185</v>
      </c>
      <c r="C52" s="1" t="s">
        <v>186</v>
      </c>
      <c r="D52" s="1" t="s">
        <v>591</v>
      </c>
      <c r="E52" s="2" t="s">
        <v>399</v>
      </c>
      <c r="F52">
        <f>VLOOKUP(B52,[1]Blad1!$B$1:$T$152,19,FALSE)</f>
        <v>4</v>
      </c>
    </row>
    <row r="53" spans="1:6" x14ac:dyDescent="0.25">
      <c r="A53" s="1" t="s">
        <v>227</v>
      </c>
      <c r="B53" s="1" t="s">
        <v>228</v>
      </c>
      <c r="C53" s="1" t="s">
        <v>463</v>
      </c>
      <c r="D53" s="1" t="s">
        <v>597</v>
      </c>
      <c r="E53" s="2" t="s">
        <v>419</v>
      </c>
      <c r="F53">
        <f>VLOOKUP(B53,[1]Blad1!$B$1:$T$152,19,FALSE)</f>
        <v>4</v>
      </c>
    </row>
    <row r="54" spans="1:6" x14ac:dyDescent="0.25">
      <c r="A54" s="1" t="s">
        <v>189</v>
      </c>
      <c r="B54" s="1" t="s">
        <v>190</v>
      </c>
      <c r="C54" s="1" t="s">
        <v>533</v>
      </c>
      <c r="D54" s="1" t="s">
        <v>592</v>
      </c>
      <c r="E54" s="2" t="s">
        <v>401</v>
      </c>
      <c r="F54">
        <f>VLOOKUP(B54,[1]Blad1!$B$1:$T$152,19,FALSE)</f>
        <v>4</v>
      </c>
    </row>
    <row r="55" spans="1:6" x14ac:dyDescent="0.25">
      <c r="A55" s="1" t="s">
        <v>172</v>
      </c>
      <c r="B55" s="1" t="s">
        <v>173</v>
      </c>
      <c r="C55" s="1" t="s">
        <v>527</v>
      </c>
      <c r="D55" s="1" t="s">
        <v>589</v>
      </c>
      <c r="E55" s="2" t="s">
        <v>393</v>
      </c>
      <c r="F55">
        <f>VLOOKUP(B55,[1]Blad1!$B$1:$T$152,19,FALSE)</f>
        <v>4</v>
      </c>
    </row>
    <row r="56" spans="1:6" x14ac:dyDescent="0.25">
      <c r="A56" s="1" t="s">
        <v>217</v>
      </c>
      <c r="B56" s="1" t="s">
        <v>218</v>
      </c>
      <c r="C56" s="1" t="s">
        <v>547</v>
      </c>
      <c r="D56" s="1" t="s">
        <v>596</v>
      </c>
      <c r="E56" s="2" t="s">
        <v>415</v>
      </c>
      <c r="F56">
        <f>VLOOKUP(B56,[1]Blad1!$B$1:$T$152,19,FALSE)</f>
        <v>4</v>
      </c>
    </row>
    <row r="57" spans="1:6" x14ac:dyDescent="0.25">
      <c r="A57" s="1" t="s">
        <v>242</v>
      </c>
      <c r="B57" s="1" t="s">
        <v>243</v>
      </c>
      <c r="C57" s="1" t="s">
        <v>503</v>
      </c>
      <c r="D57" s="1" t="s">
        <v>600</v>
      </c>
      <c r="E57" s="2" t="s">
        <v>426</v>
      </c>
      <c r="F57">
        <f>VLOOKUP(B57,[1]Blad1!$B$1:$T$152,19,FALSE)</f>
        <v>4</v>
      </c>
    </row>
    <row r="58" spans="1:6" x14ac:dyDescent="0.25">
      <c r="A58" s="1" t="s">
        <v>201</v>
      </c>
      <c r="B58" s="1" t="s">
        <v>202</v>
      </c>
      <c r="C58" s="1" t="s">
        <v>539</v>
      </c>
      <c r="D58" s="1" t="s">
        <v>594</v>
      </c>
      <c r="E58" s="2" t="s">
        <v>407</v>
      </c>
      <c r="F58">
        <f>VLOOKUP(B58,[1]Blad1!$B$1:$T$152,19,FALSE)</f>
        <v>4</v>
      </c>
    </row>
    <row r="59" spans="1:6" x14ac:dyDescent="0.25">
      <c r="A59" s="1" t="s">
        <v>274</v>
      </c>
      <c r="B59" s="1" t="s">
        <v>275</v>
      </c>
      <c r="C59" s="1" t="s">
        <v>563</v>
      </c>
      <c r="D59" s="1" t="s">
        <v>607</v>
      </c>
      <c r="E59" s="2" t="s">
        <v>441</v>
      </c>
      <c r="F59">
        <f>VLOOKUP(B59,[1]Blad1!$B$1:$T$152,19,FALSE)</f>
        <v>4</v>
      </c>
    </row>
    <row r="60" spans="1:6" x14ac:dyDescent="0.25">
      <c r="A60" s="1" t="s">
        <v>231</v>
      </c>
      <c r="B60" s="1" t="s">
        <v>232</v>
      </c>
      <c r="C60" s="1" t="s">
        <v>233</v>
      </c>
      <c r="D60" s="1" t="s">
        <v>597</v>
      </c>
      <c r="E60" s="2" t="s">
        <v>421</v>
      </c>
      <c r="F60">
        <f>VLOOKUP(B60,[1]Blad1!$B$1:$T$152,19,FALSE)</f>
        <v>4</v>
      </c>
    </row>
    <row r="61" spans="1:6" x14ac:dyDescent="0.25">
      <c r="A61" s="1" t="s">
        <v>213</v>
      </c>
      <c r="B61" s="1" t="s">
        <v>214</v>
      </c>
      <c r="C61" s="1" t="s">
        <v>545</v>
      </c>
      <c r="D61" s="1" t="s">
        <v>595</v>
      </c>
      <c r="E61" s="2" t="s">
        <v>413</v>
      </c>
      <c r="F61">
        <f>VLOOKUP(B61,[1]Blad1!$B$1:$T$152,19,FALSE)</f>
        <v>4</v>
      </c>
    </row>
    <row r="62" spans="1:6" x14ac:dyDescent="0.25">
      <c r="A62" s="1" t="s">
        <v>203</v>
      </c>
      <c r="B62" s="1" t="s">
        <v>204</v>
      </c>
      <c r="C62" s="1" t="s">
        <v>540</v>
      </c>
      <c r="D62" s="1" t="s">
        <v>594</v>
      </c>
      <c r="E62" s="2" t="s">
        <v>408</v>
      </c>
      <c r="F62">
        <f>VLOOKUP(B62,[1]Blad1!$B$1:$T$152,19,FALSE)</f>
        <v>4</v>
      </c>
    </row>
    <row r="63" spans="1:6" x14ac:dyDescent="0.25">
      <c r="A63" s="1" t="s">
        <v>161</v>
      </c>
      <c r="B63" s="1" t="s">
        <v>162</v>
      </c>
      <c r="C63" s="1" t="s">
        <v>521</v>
      </c>
      <c r="D63" s="1" t="s">
        <v>585</v>
      </c>
      <c r="E63" s="2" t="s">
        <v>387</v>
      </c>
      <c r="F63">
        <f>VLOOKUP(B63,[1]Blad1!$B$1:$T$152,19,FALSE)</f>
        <v>4</v>
      </c>
    </row>
    <row r="64" spans="1:6" x14ac:dyDescent="0.25">
      <c r="A64" s="1" t="s">
        <v>246</v>
      </c>
      <c r="B64" s="1" t="s">
        <v>247</v>
      </c>
      <c r="C64" s="1" t="s">
        <v>552</v>
      </c>
      <c r="D64" s="1" t="s">
        <v>599</v>
      </c>
      <c r="E64" s="2" t="s">
        <v>428</v>
      </c>
      <c r="F64">
        <f>VLOOKUP(B64,[1]Blad1!$B$1:$T$152,19,FALSE)</f>
        <v>4</v>
      </c>
    </row>
    <row r="65" spans="1:6" x14ac:dyDescent="0.25">
      <c r="A65" s="1" t="s">
        <v>238</v>
      </c>
      <c r="B65" s="1" t="s">
        <v>239</v>
      </c>
      <c r="C65" s="1" t="s">
        <v>464</v>
      </c>
      <c r="D65" s="1" t="s">
        <v>597</v>
      </c>
      <c r="E65" s="2" t="s">
        <v>424</v>
      </c>
      <c r="F65">
        <f>VLOOKUP(B65,[1]Blad1!$B$1:$T$152,19,FALSE)</f>
        <v>4</v>
      </c>
    </row>
    <row r="66" spans="1:6" x14ac:dyDescent="0.25">
      <c r="A66" s="1" t="s">
        <v>167</v>
      </c>
      <c r="B66" s="1" t="s">
        <v>168</v>
      </c>
      <c r="C66" s="1" t="s">
        <v>524</v>
      </c>
      <c r="D66" s="1" t="s">
        <v>587</v>
      </c>
      <c r="E66" s="2" t="s">
        <v>390</v>
      </c>
      <c r="F66">
        <f>VLOOKUP(B66,[1]Blad1!$B$1:$T$152,19,FALSE)</f>
        <v>4</v>
      </c>
    </row>
    <row r="67" spans="1:6" x14ac:dyDescent="0.25">
      <c r="A67" s="1" t="s">
        <v>180</v>
      </c>
      <c r="B67" s="1" t="s">
        <v>181</v>
      </c>
      <c r="C67" s="1" t="s">
        <v>530</v>
      </c>
      <c r="D67" s="1" t="s">
        <v>591</v>
      </c>
      <c r="E67" s="2" t="s">
        <v>397</v>
      </c>
      <c r="F67">
        <f>VLOOKUP(B67,[1]Blad1!$B$1:$T$152,19,FALSE)</f>
        <v>4</v>
      </c>
    </row>
    <row r="68" spans="1:6" x14ac:dyDescent="0.25">
      <c r="A68" s="1" t="s">
        <v>207</v>
      </c>
      <c r="B68" s="1" t="s">
        <v>208</v>
      </c>
      <c r="C68" s="1" t="s">
        <v>542</v>
      </c>
      <c r="D68" s="1" t="s">
        <v>595</v>
      </c>
      <c r="E68" s="2" t="s">
        <v>410</v>
      </c>
      <c r="F68">
        <f>VLOOKUP(B68,[1]Blad1!$B$1:$T$152,19,FALSE)</f>
        <v>4</v>
      </c>
    </row>
    <row r="69" spans="1:6" x14ac:dyDescent="0.25">
      <c r="A69" s="1" t="s">
        <v>175</v>
      </c>
      <c r="B69" s="1" t="s">
        <v>176</v>
      </c>
      <c r="C69" s="1" t="s">
        <v>177</v>
      </c>
      <c r="D69" s="1" t="s">
        <v>590</v>
      </c>
      <c r="E69" s="2" t="s">
        <v>395</v>
      </c>
      <c r="F69">
        <f>VLOOKUP(B69,[1]Blad1!$B$1:$T$152,19,FALSE)</f>
        <v>4</v>
      </c>
    </row>
    <row r="70" spans="1:6" x14ac:dyDescent="0.25">
      <c r="A70" s="1" t="s">
        <v>170</v>
      </c>
      <c r="B70" s="1" t="s">
        <v>171</v>
      </c>
      <c r="C70" s="1" t="s">
        <v>526</v>
      </c>
      <c r="D70" s="1" t="s">
        <v>589</v>
      </c>
      <c r="E70" s="2" t="s">
        <v>392</v>
      </c>
      <c r="F70">
        <f>VLOOKUP(B70,[1]Blad1!$B$1:$T$152,19,FALSE)</f>
        <v>4</v>
      </c>
    </row>
    <row r="71" spans="1:6" x14ac:dyDescent="0.25">
      <c r="A71" s="1" t="s">
        <v>236</v>
      </c>
      <c r="B71" s="1" t="s">
        <v>237</v>
      </c>
      <c r="C71" s="1" t="s">
        <v>549</v>
      </c>
      <c r="D71" s="1" t="s">
        <v>597</v>
      </c>
      <c r="E71" s="2" t="s">
        <v>423</v>
      </c>
      <c r="F71">
        <f>VLOOKUP(B71,[1]Blad1!$B$1:$T$152,19,FALSE)</f>
        <v>4</v>
      </c>
    </row>
    <row r="72" spans="1:6" x14ac:dyDescent="0.25">
      <c r="A72" s="1" t="s">
        <v>211</v>
      </c>
      <c r="B72" s="1" t="s">
        <v>212</v>
      </c>
      <c r="C72" s="1" t="s">
        <v>544</v>
      </c>
      <c r="D72" s="1" t="s">
        <v>595</v>
      </c>
      <c r="E72" s="2" t="s">
        <v>412</v>
      </c>
      <c r="F72">
        <f>VLOOKUP(B72,[1]Blad1!$B$1:$T$152,19,FALSE)</f>
        <v>4</v>
      </c>
    </row>
    <row r="73" spans="1:6" x14ac:dyDescent="0.25">
      <c r="A73" s="1" t="s">
        <v>270</v>
      </c>
      <c r="B73" s="1" t="s">
        <v>271</v>
      </c>
      <c r="C73" s="1" t="s">
        <v>561</v>
      </c>
      <c r="D73" s="1" t="s">
        <v>606</v>
      </c>
      <c r="E73" s="2" t="s">
        <v>439</v>
      </c>
      <c r="F73">
        <f>VLOOKUP(B73,[1]Blad1!$B$1:$T$152,19,FALSE)</f>
        <v>4</v>
      </c>
    </row>
    <row r="74" spans="1:6" x14ac:dyDescent="0.25">
      <c r="A74" s="1" t="s">
        <v>278</v>
      </c>
      <c r="B74" s="1" t="s">
        <v>279</v>
      </c>
      <c r="C74" s="1" t="s">
        <v>565</v>
      </c>
      <c r="D74" s="1" t="s">
        <v>608</v>
      </c>
      <c r="E74" s="2" t="s">
        <v>443</v>
      </c>
      <c r="F74">
        <f>VLOOKUP(B74,[1]Blad1!$B$1:$T$152,19,FALSE)</f>
        <v>4</v>
      </c>
    </row>
    <row r="75" spans="1:6" x14ac:dyDescent="0.25">
      <c r="A75" s="1" t="s">
        <v>42</v>
      </c>
      <c r="B75" s="9" t="s">
        <v>614</v>
      </c>
      <c r="C75" s="1" t="s">
        <v>476</v>
      </c>
      <c r="D75" s="1" t="s">
        <v>589</v>
      </c>
      <c r="E75" s="2" t="s">
        <v>329</v>
      </c>
      <c r="F75">
        <f>VLOOKUP(B75,[1]Blad1!$B$1:$T$152,19,FALSE)</f>
        <v>4</v>
      </c>
    </row>
    <row r="76" spans="1:6" x14ac:dyDescent="0.25">
      <c r="A76" s="1" t="s">
        <v>582</v>
      </c>
      <c r="B76" s="1" t="s">
        <v>104</v>
      </c>
      <c r="C76" s="1" t="s">
        <v>499</v>
      </c>
      <c r="D76" s="1" t="s">
        <v>597</v>
      </c>
      <c r="E76" s="2" t="s">
        <v>359</v>
      </c>
      <c r="F76">
        <f>VLOOKUP(B76,[1]Blad1!$B$1:$T$152,19,FALSE)</f>
        <v>4</v>
      </c>
    </row>
    <row r="77" spans="1:6" x14ac:dyDescent="0.25">
      <c r="A77" s="1" t="s">
        <v>136</v>
      </c>
      <c r="B77" s="1" t="s">
        <v>137</v>
      </c>
      <c r="C77" s="1" t="s">
        <v>511</v>
      </c>
      <c r="D77" s="1" t="s">
        <v>603</v>
      </c>
      <c r="E77" s="2" t="s">
        <v>375</v>
      </c>
      <c r="F77" s="7">
        <v>3</v>
      </c>
    </row>
    <row r="78" spans="1:6" x14ac:dyDescent="0.25">
      <c r="A78" s="1" t="s">
        <v>144</v>
      </c>
      <c r="B78" s="1" t="s">
        <v>145</v>
      </c>
      <c r="C78" s="1" t="s">
        <v>146</v>
      </c>
      <c r="D78" s="1" t="s">
        <v>603</v>
      </c>
      <c r="E78" s="2" t="s">
        <v>379</v>
      </c>
      <c r="F78" s="7">
        <v>3</v>
      </c>
    </row>
    <row r="79" spans="1:6" x14ac:dyDescent="0.25">
      <c r="A79" s="1" t="s">
        <v>140</v>
      </c>
      <c r="B79" s="1" t="s">
        <v>141</v>
      </c>
      <c r="C79" s="1" t="s">
        <v>513</v>
      </c>
      <c r="D79" s="1" t="s">
        <v>603</v>
      </c>
      <c r="E79" s="2" t="s">
        <v>377</v>
      </c>
      <c r="F79" s="7">
        <v>3</v>
      </c>
    </row>
    <row r="80" spans="1:6" x14ac:dyDescent="0.25">
      <c r="A80" s="1" t="s">
        <v>36</v>
      </c>
      <c r="B80" s="1" t="s">
        <v>37</v>
      </c>
      <c r="C80" s="1" t="s">
        <v>38</v>
      </c>
      <c r="D80" s="1" t="s">
        <v>589</v>
      </c>
      <c r="E80" s="2" t="s">
        <v>327</v>
      </c>
      <c r="F80" s="7">
        <v>3</v>
      </c>
    </row>
    <row r="81" spans="1:6" x14ac:dyDescent="0.25">
      <c r="A81" s="1" t="s">
        <v>65</v>
      </c>
      <c r="B81" s="1" t="s">
        <v>66</v>
      </c>
      <c r="C81" s="1" t="s">
        <v>486</v>
      </c>
      <c r="D81" s="1" t="s">
        <v>591</v>
      </c>
      <c r="E81" s="2" t="s">
        <v>341</v>
      </c>
      <c r="F81" s="7">
        <v>3</v>
      </c>
    </row>
    <row r="82" spans="1:6" x14ac:dyDescent="0.25">
      <c r="A82" s="1" t="s">
        <v>76</v>
      </c>
      <c r="B82" s="1" t="s">
        <v>77</v>
      </c>
      <c r="C82" s="1" t="s">
        <v>489</v>
      </c>
      <c r="D82" s="1" t="s">
        <v>591</v>
      </c>
      <c r="E82" s="2" t="s">
        <v>346</v>
      </c>
      <c r="F82" s="7">
        <v>3</v>
      </c>
    </row>
    <row r="83" spans="1:6" x14ac:dyDescent="0.25">
      <c r="A83" s="1" t="s">
        <v>80</v>
      </c>
      <c r="B83" s="1" t="s">
        <v>81</v>
      </c>
      <c r="C83" s="1" t="s">
        <v>490</v>
      </c>
      <c r="D83" s="1" t="s">
        <v>593</v>
      </c>
      <c r="E83" s="2" t="s">
        <v>348</v>
      </c>
      <c r="F83" s="7">
        <v>3</v>
      </c>
    </row>
    <row r="84" spans="1:6" x14ac:dyDescent="0.25">
      <c r="A84" s="1" t="s">
        <v>102</v>
      </c>
      <c r="B84" s="1" t="s">
        <v>103</v>
      </c>
      <c r="C84" s="1" t="s">
        <v>498</v>
      </c>
      <c r="D84" s="1" t="s">
        <v>595</v>
      </c>
      <c r="E84" s="2" t="s">
        <v>358</v>
      </c>
      <c r="F84" s="7">
        <v>3</v>
      </c>
    </row>
    <row r="85" spans="1:6" x14ac:dyDescent="0.25">
      <c r="A85" s="1" t="s">
        <v>57</v>
      </c>
      <c r="B85" s="1" t="s">
        <v>58</v>
      </c>
      <c r="C85" s="1" t="s">
        <v>482</v>
      </c>
      <c r="D85" s="1" t="s">
        <v>591</v>
      </c>
      <c r="E85" s="2" t="s">
        <v>337</v>
      </c>
      <c r="F85" s="7">
        <v>3</v>
      </c>
    </row>
    <row r="86" spans="1:6" ht="16.899999999999999" customHeight="1" x14ac:dyDescent="0.25">
      <c r="A86" s="1" t="s">
        <v>105</v>
      </c>
      <c r="B86" s="1" t="s">
        <v>106</v>
      </c>
      <c r="C86" s="1" t="s">
        <v>598</v>
      </c>
      <c r="D86" s="1" t="s">
        <v>597</v>
      </c>
      <c r="E86" s="2" t="s">
        <v>360</v>
      </c>
      <c r="F86" s="7">
        <v>3</v>
      </c>
    </row>
    <row r="87" spans="1:6" x14ac:dyDescent="0.25">
      <c r="A87" s="1" t="s">
        <v>72</v>
      </c>
      <c r="B87" s="1" t="s">
        <v>73</v>
      </c>
      <c r="C87" s="1" t="s">
        <v>488</v>
      </c>
      <c r="D87" s="1" t="s">
        <v>592</v>
      </c>
      <c r="E87" s="2" t="s">
        <v>344</v>
      </c>
      <c r="F87" s="7">
        <v>3</v>
      </c>
    </row>
    <row r="88" spans="1:6" x14ac:dyDescent="0.25">
      <c r="A88" s="1" t="s">
        <v>126</v>
      </c>
      <c r="B88" s="1" t="s">
        <v>127</v>
      </c>
      <c r="C88" s="1" t="s">
        <v>507</v>
      </c>
      <c r="D88" s="1" t="s">
        <v>599</v>
      </c>
      <c r="E88" s="2" t="s">
        <v>370</v>
      </c>
      <c r="F88" s="7">
        <v>3</v>
      </c>
    </row>
    <row r="89" spans="1:6" x14ac:dyDescent="0.25">
      <c r="A89" s="1" t="s">
        <v>51</v>
      </c>
      <c r="B89" s="1" t="s">
        <v>52</v>
      </c>
      <c r="C89" s="1" t="s">
        <v>479</v>
      </c>
      <c r="D89" s="1" t="s">
        <v>590</v>
      </c>
      <c r="E89" s="2" t="s">
        <v>334</v>
      </c>
      <c r="F89" s="7">
        <v>3</v>
      </c>
    </row>
    <row r="90" spans="1:6" x14ac:dyDescent="0.25">
      <c r="A90" s="1" t="s">
        <v>24</v>
      </c>
      <c r="B90" s="1" t="s">
        <v>25</v>
      </c>
      <c r="C90" s="1" t="s">
        <v>470</v>
      </c>
      <c r="D90" s="1" t="s">
        <v>585</v>
      </c>
      <c r="E90" s="2" t="s">
        <v>321</v>
      </c>
      <c r="F90" s="7">
        <v>3</v>
      </c>
    </row>
    <row r="91" spans="1:6" x14ac:dyDescent="0.25">
      <c r="A91" s="1" t="s">
        <v>49</v>
      </c>
      <c r="B91" s="1" t="s">
        <v>50</v>
      </c>
      <c r="C91" s="1" t="s">
        <v>480</v>
      </c>
      <c r="D91" s="1" t="s">
        <v>590</v>
      </c>
      <c r="E91" s="2" t="s">
        <v>333</v>
      </c>
      <c r="F91" s="7">
        <v>3</v>
      </c>
    </row>
    <row r="92" spans="1:6" x14ac:dyDescent="0.25">
      <c r="A92" s="1" t="s">
        <v>55</v>
      </c>
      <c r="B92" s="1" t="s">
        <v>56</v>
      </c>
      <c r="C92" s="1" t="s">
        <v>482</v>
      </c>
      <c r="D92" s="1" t="s">
        <v>591</v>
      </c>
      <c r="E92" s="2" t="s">
        <v>336</v>
      </c>
      <c r="F92" s="7">
        <v>3</v>
      </c>
    </row>
    <row r="93" spans="1:6" x14ac:dyDescent="0.25">
      <c r="A93" s="1" t="s">
        <v>28</v>
      </c>
      <c r="B93" s="1" t="s">
        <v>29</v>
      </c>
      <c r="C93" s="1" t="s">
        <v>472</v>
      </c>
      <c r="D93" s="1" t="s">
        <v>585</v>
      </c>
      <c r="E93" s="2" t="s">
        <v>323</v>
      </c>
      <c r="F93" s="7">
        <v>3</v>
      </c>
    </row>
    <row r="94" spans="1:6" x14ac:dyDescent="0.25">
      <c r="A94" s="1" t="s">
        <v>169</v>
      </c>
      <c r="B94" s="1" t="s">
        <v>578</v>
      </c>
      <c r="C94" s="1" t="s">
        <v>525</v>
      </c>
      <c r="D94" s="1" t="s">
        <v>588</v>
      </c>
      <c r="E94" s="2" t="s">
        <v>391</v>
      </c>
      <c r="F94">
        <f>VLOOKUP(B94,[1]Blad1!$B$1:$T$152,19,FALSE)</f>
        <v>3</v>
      </c>
    </row>
    <row r="95" spans="1:6" x14ac:dyDescent="0.25">
      <c r="A95" s="1" t="s">
        <v>124</v>
      </c>
      <c r="B95" s="1" t="s">
        <v>125</v>
      </c>
      <c r="C95" s="1" t="s">
        <v>506</v>
      </c>
      <c r="D95" s="1" t="s">
        <v>599</v>
      </c>
      <c r="E95" s="2" t="s">
        <v>369</v>
      </c>
      <c r="F95">
        <f>VLOOKUP(B95,[1]Blad1!$B$1:$T$152,19,FALSE)</f>
        <v>3</v>
      </c>
    </row>
    <row r="96" spans="1:6" x14ac:dyDescent="0.25">
      <c r="A96" s="1" t="s">
        <v>157</v>
      </c>
      <c r="B96" s="1" t="s">
        <v>158</v>
      </c>
      <c r="C96" s="1" t="s">
        <v>519</v>
      </c>
      <c r="D96" s="1" t="s">
        <v>607</v>
      </c>
      <c r="E96" s="2" t="s">
        <v>385</v>
      </c>
      <c r="F96">
        <f>VLOOKUP(B96,[1]Blad1!$B$1:$T$152,19,FALSE)</f>
        <v>3</v>
      </c>
    </row>
    <row r="97" spans="1:6" x14ac:dyDescent="0.25">
      <c r="A97" s="1" t="s">
        <v>122</v>
      </c>
      <c r="B97" s="1" t="s">
        <v>123</v>
      </c>
      <c r="C97" s="1" t="s">
        <v>505</v>
      </c>
      <c r="D97" s="1" t="s">
        <v>599</v>
      </c>
      <c r="E97" s="2" t="s">
        <v>368</v>
      </c>
      <c r="F97">
        <f>VLOOKUP(B97,[1]Blad1!$B$1:$T$152,19,FALSE)</f>
        <v>3</v>
      </c>
    </row>
    <row r="98" spans="1:6" x14ac:dyDescent="0.25">
      <c r="A98" s="1" t="s">
        <v>88</v>
      </c>
      <c r="B98" s="1" t="s">
        <v>89</v>
      </c>
      <c r="C98" s="1" t="s">
        <v>494</v>
      </c>
      <c r="D98" s="1" t="s">
        <v>595</v>
      </c>
      <c r="E98" s="2" t="s">
        <v>352</v>
      </c>
      <c r="F98">
        <f>VLOOKUP(B98,[1]Blad1!$B$1:$T$152,19,FALSE)</f>
        <v>3</v>
      </c>
    </row>
    <row r="99" spans="1:6" x14ac:dyDescent="0.25">
      <c r="A99" s="1" t="s">
        <v>90</v>
      </c>
      <c r="B99" s="1" t="s">
        <v>91</v>
      </c>
      <c r="C99" s="1" t="s">
        <v>92</v>
      </c>
      <c r="D99" s="1" t="s">
        <v>595</v>
      </c>
      <c r="E99" s="2" t="s">
        <v>353</v>
      </c>
      <c r="F99">
        <f>VLOOKUP(B99,[1]Blad1!$B$1:$T$152,19,FALSE)</f>
        <v>3</v>
      </c>
    </row>
    <row r="100" spans="1:6" x14ac:dyDescent="0.25">
      <c r="A100" s="1" t="s">
        <v>142</v>
      </c>
      <c r="B100" s="1" t="s">
        <v>143</v>
      </c>
      <c r="C100" s="1" t="s">
        <v>514</v>
      </c>
      <c r="D100" s="1" t="s">
        <v>603</v>
      </c>
      <c r="E100" s="2" t="s">
        <v>378</v>
      </c>
      <c r="F100">
        <f>VLOOKUP(B100,[1]Blad1!$B$1:$T$152,19,FALSE)</f>
        <v>3</v>
      </c>
    </row>
    <row r="101" spans="1:6" x14ac:dyDescent="0.25">
      <c r="A101" s="1" t="s">
        <v>138</v>
      </c>
      <c r="B101" s="1" t="s">
        <v>139</v>
      </c>
      <c r="C101" s="1" t="s">
        <v>512</v>
      </c>
      <c r="D101" s="1" t="s">
        <v>603</v>
      </c>
      <c r="E101" s="2" t="s">
        <v>376</v>
      </c>
      <c r="F101">
        <f>VLOOKUP(B101,[1]Blad1!$B$1:$T$152,19,FALSE)</f>
        <v>3</v>
      </c>
    </row>
    <row r="102" spans="1:6" x14ac:dyDescent="0.25">
      <c r="A102" s="1" t="s">
        <v>147</v>
      </c>
      <c r="B102" s="1" t="s">
        <v>577</v>
      </c>
      <c r="C102" s="1" t="s">
        <v>515</v>
      </c>
      <c r="D102" s="1" t="s">
        <v>603</v>
      </c>
      <c r="E102" s="2" t="s">
        <v>380</v>
      </c>
      <c r="F102">
        <f>VLOOKUP(B102,[1]Blad1!$B$1:$T$152,19,FALSE)</f>
        <v>3</v>
      </c>
    </row>
    <row r="103" spans="1:6" x14ac:dyDescent="0.25">
      <c r="A103" s="1" t="s">
        <v>133</v>
      </c>
      <c r="B103" s="1" t="s">
        <v>134</v>
      </c>
      <c r="C103" s="1" t="s">
        <v>135</v>
      </c>
      <c r="D103" s="1" t="s">
        <v>601</v>
      </c>
      <c r="E103" s="2" t="s">
        <v>374</v>
      </c>
      <c r="F103">
        <f>VLOOKUP(B103,[1]Blad1!$B$1:$T$152,19,FALSE)</f>
        <v>3</v>
      </c>
    </row>
    <row r="104" spans="1:6" x14ac:dyDescent="0.25">
      <c r="A104" s="1" t="s">
        <v>61</v>
      </c>
      <c r="B104" s="1" t="s">
        <v>62</v>
      </c>
      <c r="C104" s="1" t="s">
        <v>484</v>
      </c>
      <c r="D104" s="1" t="s">
        <v>591</v>
      </c>
      <c r="E104" s="2" t="s">
        <v>339</v>
      </c>
      <c r="F104">
        <f>VLOOKUP(B104,[1]Blad1!$B$1:$T$152,19,FALSE)</f>
        <v>3</v>
      </c>
    </row>
    <row r="105" spans="1:6" x14ac:dyDescent="0.25">
      <c r="A105" s="1" t="s">
        <v>120</v>
      </c>
      <c r="B105" s="1" t="s">
        <v>121</v>
      </c>
      <c r="C105" s="1" t="s">
        <v>504</v>
      </c>
      <c r="D105" s="1" t="s">
        <v>599</v>
      </c>
      <c r="E105" s="2" t="s">
        <v>367</v>
      </c>
      <c r="F105">
        <f>VLOOKUP(B105,[1]Blad1!$B$1:$T$152,19,FALSE)</f>
        <v>3</v>
      </c>
    </row>
    <row r="106" spans="1:6" x14ac:dyDescent="0.25">
      <c r="A106" s="1" t="s">
        <v>112</v>
      </c>
      <c r="B106" s="1" t="s">
        <v>113</v>
      </c>
      <c r="C106" s="1" t="s">
        <v>501</v>
      </c>
      <c r="D106" s="1" t="s">
        <v>600</v>
      </c>
      <c r="E106" s="2" t="s">
        <v>363</v>
      </c>
      <c r="F106">
        <f>VLOOKUP(B106,[1]Blad1!$B$1:$T$152,19,FALSE)</f>
        <v>3</v>
      </c>
    </row>
    <row r="107" spans="1:6" x14ac:dyDescent="0.25">
      <c r="A107" s="1" t="s">
        <v>70</v>
      </c>
      <c r="B107" s="1" t="s">
        <v>71</v>
      </c>
      <c r="C107" s="1" t="s">
        <v>487</v>
      </c>
      <c r="D107" s="1" t="s">
        <v>592</v>
      </c>
      <c r="E107" s="2" t="s">
        <v>343</v>
      </c>
      <c r="F107">
        <f>VLOOKUP(B107,[1]Blad1!$B$1:$T$152,19,FALSE)</f>
        <v>3</v>
      </c>
    </row>
    <row r="108" spans="1:6" x14ac:dyDescent="0.25">
      <c r="A108" s="1" t="s">
        <v>45</v>
      </c>
      <c r="B108" s="1" t="s">
        <v>46</v>
      </c>
      <c r="C108" s="1" t="s">
        <v>478</v>
      </c>
      <c r="D108" s="1" t="s">
        <v>589</v>
      </c>
      <c r="E108" s="2" t="s">
        <v>331</v>
      </c>
      <c r="F108">
        <f>VLOOKUP(B108,[1]Blad1!$B$1:$T$152,19,FALSE)</f>
        <v>3</v>
      </c>
    </row>
    <row r="109" spans="1:6" x14ac:dyDescent="0.25">
      <c r="A109" s="1" t="s">
        <v>53</v>
      </c>
      <c r="B109" s="1" t="s">
        <v>54</v>
      </c>
      <c r="C109" s="1" t="s">
        <v>481</v>
      </c>
      <c r="D109" s="1" t="s">
        <v>591</v>
      </c>
      <c r="E109" s="2" t="s">
        <v>335</v>
      </c>
      <c r="F109">
        <f>VLOOKUP(B109,[1]Blad1!$B$1:$T$152,19,FALSE)</f>
        <v>3</v>
      </c>
    </row>
    <row r="110" spans="1:6" x14ac:dyDescent="0.25">
      <c r="A110" s="1" t="s">
        <v>99</v>
      </c>
      <c r="B110" s="1" t="s">
        <v>100</v>
      </c>
      <c r="C110" s="1" t="s">
        <v>101</v>
      </c>
      <c r="D110" s="1" t="s">
        <v>595</v>
      </c>
      <c r="E110" s="2" t="s">
        <v>357</v>
      </c>
      <c r="F110">
        <f>VLOOKUP(B110,[1]Blad1!$B$1:$T$152,19,FALSE)</f>
        <v>3</v>
      </c>
    </row>
    <row r="111" spans="1:6" x14ac:dyDescent="0.25">
      <c r="A111" s="1" t="s">
        <v>30</v>
      </c>
      <c r="B111" s="1" t="s">
        <v>31</v>
      </c>
      <c r="C111" s="1" t="s">
        <v>473</v>
      </c>
      <c r="D111" s="1" t="s">
        <v>586</v>
      </c>
      <c r="E111" s="2" t="s">
        <v>324</v>
      </c>
      <c r="F111">
        <f>VLOOKUP(B111,[1]Blad1!$B$1:$T$152,19,FALSE)</f>
        <v>3</v>
      </c>
    </row>
    <row r="112" spans="1:6" x14ac:dyDescent="0.25">
      <c r="A112" s="1" t="s">
        <v>128</v>
      </c>
      <c r="B112" s="1" t="s">
        <v>129</v>
      </c>
      <c r="C112" s="1" t="s">
        <v>508</v>
      </c>
      <c r="D112" s="1" t="s">
        <v>599</v>
      </c>
      <c r="E112" s="2" t="s">
        <v>371</v>
      </c>
      <c r="F112">
        <f>VLOOKUP(B112,[1]Blad1!$B$1:$T$152,19,FALSE)</f>
        <v>3</v>
      </c>
    </row>
    <row r="113" spans="1:6" x14ac:dyDescent="0.25">
      <c r="A113" s="1" t="s">
        <v>116</v>
      </c>
      <c r="B113" s="1" t="s">
        <v>117</v>
      </c>
      <c r="C113" s="1" t="s">
        <v>503</v>
      </c>
      <c r="D113" s="1" t="s">
        <v>600</v>
      </c>
      <c r="E113" s="2" t="s">
        <v>365</v>
      </c>
      <c r="F113">
        <f>VLOOKUP(B113,[1]Blad1!$B$1:$T$152,19,FALSE)</f>
        <v>3</v>
      </c>
    </row>
    <row r="114" spans="1:6" x14ac:dyDescent="0.25">
      <c r="A114" s="1" t="s">
        <v>93</v>
      </c>
      <c r="B114" s="1" t="s">
        <v>94</v>
      </c>
      <c r="C114" s="1" t="s">
        <v>495</v>
      </c>
      <c r="D114" s="1" t="s">
        <v>595</v>
      </c>
      <c r="E114" s="2" t="s">
        <v>354</v>
      </c>
      <c r="F114">
        <f>VLOOKUP(B114,[1]Blad1!$B$1:$T$152,19,FALSE)</f>
        <v>3</v>
      </c>
    </row>
    <row r="115" spans="1:6" x14ac:dyDescent="0.25">
      <c r="A115" s="1" t="s">
        <v>74</v>
      </c>
      <c r="B115" s="1" t="s">
        <v>75</v>
      </c>
      <c r="C115" s="1" t="s">
        <v>533</v>
      </c>
      <c r="D115" s="1" t="s">
        <v>592</v>
      </c>
      <c r="E115" s="2" t="s">
        <v>345</v>
      </c>
      <c r="F115">
        <f>VLOOKUP(B115,[1]Blad1!$B$1:$T$152,19,FALSE)</f>
        <v>3</v>
      </c>
    </row>
    <row r="116" spans="1:6" x14ac:dyDescent="0.25">
      <c r="A116" s="1" t="s">
        <v>84</v>
      </c>
      <c r="B116" s="1" t="s">
        <v>85</v>
      </c>
      <c r="C116" s="1" t="s">
        <v>492</v>
      </c>
      <c r="D116" s="1" t="s">
        <v>594</v>
      </c>
      <c r="E116" s="2" t="s">
        <v>350</v>
      </c>
      <c r="F116">
        <f>VLOOKUP(B116,[1]Blad1!$B$1:$T$152,19,FALSE)</f>
        <v>3</v>
      </c>
    </row>
    <row r="117" spans="1:6" x14ac:dyDescent="0.25">
      <c r="A117" s="1" t="s">
        <v>47</v>
      </c>
      <c r="B117" s="1" t="s">
        <v>48</v>
      </c>
      <c r="C117" s="1" t="s">
        <v>479</v>
      </c>
      <c r="D117" s="1" t="s">
        <v>590</v>
      </c>
      <c r="E117" s="2" t="s">
        <v>332</v>
      </c>
      <c r="F117">
        <f>VLOOKUP(B117,[1]Blad1!$B$1:$T$152,19,FALSE)</f>
        <v>3</v>
      </c>
    </row>
    <row r="118" spans="1:6" x14ac:dyDescent="0.25">
      <c r="A118" s="1" t="s">
        <v>86</v>
      </c>
      <c r="B118" s="1" t="s">
        <v>87</v>
      </c>
      <c r="C118" s="1" t="s">
        <v>493</v>
      </c>
      <c r="D118" s="1" t="s">
        <v>594</v>
      </c>
      <c r="E118" s="2" t="s">
        <v>351</v>
      </c>
      <c r="F118">
        <f>VLOOKUP(B118,[1]Blad1!$B$1:$T$152,19,FALSE)</f>
        <v>3</v>
      </c>
    </row>
    <row r="119" spans="1:6" x14ac:dyDescent="0.25">
      <c r="A119" s="1" t="s">
        <v>34</v>
      </c>
      <c r="B119" s="1" t="s">
        <v>35</v>
      </c>
      <c r="C119" s="1" t="s">
        <v>475</v>
      </c>
      <c r="D119" s="1" t="s">
        <v>587</v>
      </c>
      <c r="E119" s="2" t="s">
        <v>326</v>
      </c>
      <c r="F119">
        <f>VLOOKUP(B119,[1]Blad1!$B$1:$T$152,19,FALSE)</f>
        <v>3</v>
      </c>
    </row>
    <row r="120" spans="1:6" x14ac:dyDescent="0.25">
      <c r="A120" s="1" t="s">
        <v>153</v>
      </c>
      <c r="B120" s="1" t="s">
        <v>154</v>
      </c>
      <c r="C120" s="1" t="s">
        <v>517</v>
      </c>
      <c r="D120" s="1" t="s">
        <v>606</v>
      </c>
      <c r="E120" s="2" t="s">
        <v>383</v>
      </c>
      <c r="F120">
        <f>VLOOKUP(B120,[1]Blad1!$B$1:$T$152,19,FALSE)</f>
        <v>3</v>
      </c>
    </row>
    <row r="121" spans="1:6" x14ac:dyDescent="0.25">
      <c r="A121" s="1" t="s">
        <v>26</v>
      </c>
      <c r="B121" s="1" t="s">
        <v>27</v>
      </c>
      <c r="C121" s="1" t="s">
        <v>471</v>
      </c>
      <c r="D121" s="1" t="s">
        <v>585</v>
      </c>
      <c r="E121" s="2" t="s">
        <v>322</v>
      </c>
      <c r="F121">
        <f>VLOOKUP(B121,[1]Blad1!$B$1:$T$152,19,FALSE)</f>
        <v>3</v>
      </c>
    </row>
    <row r="122" spans="1:6" x14ac:dyDescent="0.25">
      <c r="A122" s="1" t="s">
        <v>82</v>
      </c>
      <c r="B122" s="1" t="s">
        <v>83</v>
      </c>
      <c r="C122" s="1" t="s">
        <v>491</v>
      </c>
      <c r="D122" s="1" t="s">
        <v>594</v>
      </c>
      <c r="E122" s="2" t="s">
        <v>349</v>
      </c>
      <c r="F122">
        <f>VLOOKUP(B122,[1]Blad1!$B$1:$T$152,19,FALSE)</f>
        <v>3</v>
      </c>
    </row>
    <row r="123" spans="1:6" x14ac:dyDescent="0.25">
      <c r="A123" s="1" t="s">
        <v>114</v>
      </c>
      <c r="B123" s="1" t="s">
        <v>115</v>
      </c>
      <c r="C123" s="1" t="s">
        <v>502</v>
      </c>
      <c r="D123" s="1" t="s">
        <v>599</v>
      </c>
      <c r="E123" s="2" t="s">
        <v>364</v>
      </c>
      <c r="F123">
        <f>VLOOKUP(B123,[1]Blad1!$B$1:$T$152,19,FALSE)</f>
        <v>3</v>
      </c>
    </row>
    <row r="124" spans="1:6" x14ac:dyDescent="0.25">
      <c r="A124" s="1" t="s">
        <v>43</v>
      </c>
      <c r="B124" s="1" t="s">
        <v>44</v>
      </c>
      <c r="C124" s="1" t="s">
        <v>477</v>
      </c>
      <c r="D124" s="1" t="s">
        <v>589</v>
      </c>
      <c r="E124" s="2" t="s">
        <v>330</v>
      </c>
      <c r="F124">
        <f>VLOOKUP(B124,[1]Blad1!$B$1:$T$152,19,FALSE)</f>
        <v>3</v>
      </c>
    </row>
    <row r="125" spans="1:6" x14ac:dyDescent="0.25">
      <c r="A125" s="1" t="s">
        <v>97</v>
      </c>
      <c r="B125" s="1" t="s">
        <v>98</v>
      </c>
      <c r="C125" s="1" t="s">
        <v>497</v>
      </c>
      <c r="D125" s="1" t="s">
        <v>595</v>
      </c>
      <c r="E125" s="2" t="s">
        <v>356</v>
      </c>
      <c r="F125">
        <f>VLOOKUP(B125,[1]Blad1!$B$1:$T$152,19,FALSE)</f>
        <v>3</v>
      </c>
    </row>
    <row r="126" spans="1:6" x14ac:dyDescent="0.25">
      <c r="A126" s="1" t="s">
        <v>130</v>
      </c>
      <c r="B126" s="1" t="s">
        <v>131</v>
      </c>
      <c r="C126" s="1" t="s">
        <v>509</v>
      </c>
      <c r="D126" s="1" t="s">
        <v>599</v>
      </c>
      <c r="E126" s="2" t="s">
        <v>372</v>
      </c>
      <c r="F126">
        <f>VLOOKUP(B126,[1]Blad1!$B$1:$T$152,19,FALSE)</f>
        <v>3</v>
      </c>
    </row>
    <row r="127" spans="1:6" x14ac:dyDescent="0.25">
      <c r="A127" s="1" t="s">
        <v>21</v>
      </c>
      <c r="B127" s="1" t="s">
        <v>22</v>
      </c>
      <c r="C127" s="1" t="s">
        <v>469</v>
      </c>
      <c r="D127" s="1" t="s">
        <v>585</v>
      </c>
      <c r="E127" s="2" t="s">
        <v>23</v>
      </c>
      <c r="F127">
        <f>VLOOKUP(B127,[1]Blad1!$B$1:$T$152,19,FALSE)</f>
        <v>3</v>
      </c>
    </row>
    <row r="128" spans="1:6" x14ac:dyDescent="0.25">
      <c r="A128" s="1" t="s">
        <v>107</v>
      </c>
      <c r="B128" s="1" t="s">
        <v>108</v>
      </c>
      <c r="C128" s="1" t="s">
        <v>109</v>
      </c>
      <c r="D128" s="1" t="s">
        <v>597</v>
      </c>
      <c r="E128" s="2" t="s">
        <v>361</v>
      </c>
      <c r="F128">
        <f>VLOOKUP(B128,[1]Blad1!$B$1:$T$152,19,FALSE)</f>
        <v>3</v>
      </c>
    </row>
    <row r="129" spans="1:6" ht="15.6" customHeight="1" x14ac:dyDescent="0.25">
      <c r="A129" s="1" t="s">
        <v>155</v>
      </c>
      <c r="B129" s="1" t="s">
        <v>156</v>
      </c>
      <c r="C129" s="1" t="s">
        <v>518</v>
      </c>
      <c r="D129" s="1" t="s">
        <v>607</v>
      </c>
      <c r="E129" s="2" t="s">
        <v>384</v>
      </c>
      <c r="F129">
        <f>VLOOKUP(B129,[1]Blad1!$B$1:$T$152,19,FALSE)</f>
        <v>3</v>
      </c>
    </row>
    <row r="130" spans="1:6" x14ac:dyDescent="0.25">
      <c r="A130" s="1" t="s">
        <v>118</v>
      </c>
      <c r="B130" s="1" t="s">
        <v>119</v>
      </c>
      <c r="C130" s="1" t="s">
        <v>500</v>
      </c>
      <c r="D130" s="1" t="s">
        <v>599</v>
      </c>
      <c r="E130" s="2" t="s">
        <v>366</v>
      </c>
      <c r="F130">
        <f>VLOOKUP(B130,[1]Blad1!$B$1:$T$152,19,FALSE)</f>
        <v>3</v>
      </c>
    </row>
    <row r="131" spans="1:6" x14ac:dyDescent="0.25">
      <c r="A131" s="1" t="s">
        <v>32</v>
      </c>
      <c r="B131" s="1" t="s">
        <v>33</v>
      </c>
      <c r="C131" s="1" t="s">
        <v>474</v>
      </c>
      <c r="D131" s="1" t="s">
        <v>586</v>
      </c>
      <c r="E131" s="2" t="s">
        <v>325</v>
      </c>
      <c r="F131">
        <f>VLOOKUP(B131,[1]Blad1!$B$1:$T$152,19,FALSE)</f>
        <v>3</v>
      </c>
    </row>
    <row r="132" spans="1:6" x14ac:dyDescent="0.25">
      <c r="A132" s="1" t="s">
        <v>39</v>
      </c>
      <c r="B132" s="11" t="s">
        <v>40</v>
      </c>
      <c r="C132" s="1" t="s">
        <v>41</v>
      </c>
      <c r="D132" s="1" t="s">
        <v>589</v>
      </c>
      <c r="E132" s="2" t="s">
        <v>328</v>
      </c>
      <c r="F132">
        <f>VLOOKUP(B132,[1]Blad1!$B$1:$T$152,19,FALSE)</f>
        <v>3</v>
      </c>
    </row>
    <row r="133" spans="1:6" x14ac:dyDescent="0.25">
      <c r="A133" s="1" t="s">
        <v>159</v>
      </c>
      <c r="B133" s="1" t="s">
        <v>160</v>
      </c>
      <c r="C133" s="1" t="s">
        <v>520</v>
      </c>
      <c r="D133" s="1" t="s">
        <v>608</v>
      </c>
      <c r="E133" s="2" t="s">
        <v>386</v>
      </c>
      <c r="F133">
        <f>VLOOKUP(B133,[1]Blad1!$B$1:$T$152,19,FALSE)</f>
        <v>3</v>
      </c>
    </row>
    <row r="134" spans="1:6" x14ac:dyDescent="0.25">
      <c r="A134" s="1" t="s">
        <v>132</v>
      </c>
      <c r="B134" s="10" t="s">
        <v>602</v>
      </c>
      <c r="C134" s="1" t="s">
        <v>510</v>
      </c>
      <c r="D134" s="1" t="s">
        <v>601</v>
      </c>
      <c r="E134" s="2" t="s">
        <v>373</v>
      </c>
      <c r="F134">
        <f>VLOOKUP(B134,[1]Blad1!$B$1:$T$152,19,FALSE)</f>
        <v>3</v>
      </c>
    </row>
    <row r="135" spans="1:6" x14ac:dyDescent="0.25">
      <c r="A135" s="1" t="s">
        <v>151</v>
      </c>
      <c r="B135" s="1" t="s">
        <v>152</v>
      </c>
      <c r="C135" s="1" t="s">
        <v>516</v>
      </c>
      <c r="D135" s="1" t="s">
        <v>605</v>
      </c>
      <c r="E135" s="2" t="s">
        <v>382</v>
      </c>
      <c r="F135">
        <f>VLOOKUP(B135,[1]Blad1!$B$1:$T$152,19,FALSE)</f>
        <v>3</v>
      </c>
    </row>
    <row r="136" spans="1:6" x14ac:dyDescent="0.25">
      <c r="A136" s="1" t="s">
        <v>63</v>
      </c>
      <c r="B136" s="1" t="s">
        <v>64</v>
      </c>
      <c r="C136" s="1" t="s">
        <v>485</v>
      </c>
      <c r="D136" s="1" t="s">
        <v>591</v>
      </c>
      <c r="E136" s="2" t="s">
        <v>340</v>
      </c>
      <c r="F136">
        <f>VLOOKUP(B136,[1]Blad1!$B$1:$T$152,19,FALSE)</f>
        <v>3</v>
      </c>
    </row>
    <row r="137" spans="1:6" x14ac:dyDescent="0.25">
      <c r="A137" s="1" t="s">
        <v>95</v>
      </c>
      <c r="B137" s="1" t="s">
        <v>96</v>
      </c>
      <c r="C137" s="1" t="s">
        <v>496</v>
      </c>
      <c r="D137" s="1" t="s">
        <v>595</v>
      </c>
      <c r="E137" s="2" t="s">
        <v>355</v>
      </c>
      <c r="F137">
        <f>VLOOKUP(B137,[1]Blad1!$B$1:$T$152,19,FALSE)</f>
        <v>3</v>
      </c>
    </row>
    <row r="138" spans="1:6" x14ac:dyDescent="0.25">
      <c r="A138" s="1" t="s">
        <v>110</v>
      </c>
      <c r="B138" s="1" t="s">
        <v>111</v>
      </c>
      <c r="C138" s="1" t="s">
        <v>500</v>
      </c>
      <c r="D138" s="1" t="s">
        <v>599</v>
      </c>
      <c r="E138" s="2" t="s">
        <v>362</v>
      </c>
      <c r="F138">
        <f>VLOOKUP(B138,[1]Blad1!$B$1:$T$152,19,FALSE)</f>
        <v>3</v>
      </c>
    </row>
    <row r="139" spans="1:6" x14ac:dyDescent="0.25">
      <c r="A139" s="1" t="s">
        <v>78</v>
      </c>
      <c r="B139" s="1" t="s">
        <v>79</v>
      </c>
      <c r="C139" s="1" t="s">
        <v>489</v>
      </c>
      <c r="D139" s="1" t="s">
        <v>591</v>
      </c>
      <c r="E139" s="2" t="s">
        <v>347</v>
      </c>
      <c r="F139">
        <f>VLOOKUP(B139,[1]Blad1!$B$1:$T$152,19,FALSE)</f>
        <v>3</v>
      </c>
    </row>
    <row r="140" spans="1:6" x14ac:dyDescent="0.25">
      <c r="A140" s="1" t="s">
        <v>67</v>
      </c>
      <c r="B140" s="1" t="s">
        <v>68</v>
      </c>
      <c r="C140" s="1" t="s">
        <v>69</v>
      </c>
      <c r="D140" s="1" t="s">
        <v>591</v>
      </c>
      <c r="E140" s="2" t="s">
        <v>342</v>
      </c>
      <c r="F140">
        <f>VLOOKUP(B140,[1]Blad1!$B$1:$T$152,19,FALSE)</f>
        <v>3</v>
      </c>
    </row>
    <row r="141" spans="1:6" x14ac:dyDescent="0.25">
      <c r="A141" s="1" t="s">
        <v>59</v>
      </c>
      <c r="B141" s="1" t="s">
        <v>60</v>
      </c>
      <c r="C141" s="1" t="s">
        <v>483</v>
      </c>
      <c r="D141" s="1" t="s">
        <v>591</v>
      </c>
      <c r="E141" s="2" t="s">
        <v>338</v>
      </c>
      <c r="F141">
        <f>VLOOKUP(B141,[1]Blad1!$B$1:$T$152,19,FALSE)</f>
        <v>3</v>
      </c>
    </row>
    <row r="142" spans="1:6" x14ac:dyDescent="0.25">
      <c r="A142" s="1" t="s">
        <v>148</v>
      </c>
      <c r="B142" s="1" t="s">
        <v>149</v>
      </c>
      <c r="C142" s="1" t="s">
        <v>150</v>
      </c>
      <c r="D142" s="1" t="s">
        <v>605</v>
      </c>
      <c r="E142" s="2" t="s">
        <v>381</v>
      </c>
      <c r="F142">
        <f>VLOOKUP(B142,[1]Blad1!$B$1:$T$152,19,FALSE)</f>
        <v>3</v>
      </c>
    </row>
    <row r="143" spans="1:6" x14ac:dyDescent="0.25">
      <c r="A143" s="1" t="s">
        <v>7</v>
      </c>
      <c r="B143" s="1" t="s">
        <v>8</v>
      </c>
      <c r="C143" s="1" t="s">
        <v>462</v>
      </c>
      <c r="D143" s="1" t="s">
        <v>596</v>
      </c>
      <c r="E143" s="2" t="s">
        <v>314</v>
      </c>
      <c r="F143" s="7">
        <v>2</v>
      </c>
    </row>
    <row r="144" spans="1:6" x14ac:dyDescent="0.25">
      <c r="A144" s="1" t="s">
        <v>13</v>
      </c>
      <c r="B144" s="1" t="s">
        <v>14</v>
      </c>
      <c r="C144" s="1" t="s">
        <v>465</v>
      </c>
      <c r="D144" s="1" t="s">
        <v>600</v>
      </c>
      <c r="E144" s="2" t="s">
        <v>317</v>
      </c>
      <c r="F144" s="7">
        <v>2</v>
      </c>
    </row>
    <row r="145" spans="1:6" x14ac:dyDescent="0.25">
      <c r="A145" s="1" t="s">
        <v>9</v>
      </c>
      <c r="B145" s="1" t="s">
        <v>10</v>
      </c>
      <c r="C145" s="1" t="s">
        <v>463</v>
      </c>
      <c r="D145" s="1" t="s">
        <v>597</v>
      </c>
      <c r="E145" s="2" t="s">
        <v>315</v>
      </c>
      <c r="F145">
        <f>VLOOKUP(B145,[1]Blad1!$B$1:$T$152,19,FALSE)</f>
        <v>2</v>
      </c>
    </row>
    <row r="146" spans="1:6" x14ac:dyDescent="0.25">
      <c r="A146" s="1" t="s">
        <v>5</v>
      </c>
      <c r="B146" s="1" t="s">
        <v>6</v>
      </c>
      <c r="C146" s="1" t="s">
        <v>461</v>
      </c>
      <c r="D146" s="1" t="s">
        <v>591</v>
      </c>
      <c r="E146" s="2" t="s">
        <v>313</v>
      </c>
      <c r="F146">
        <f>VLOOKUP(B146,[1]Blad1!$B$1:$T$152,19,FALSE)</f>
        <v>2</v>
      </c>
    </row>
    <row r="147" spans="1:6" x14ac:dyDescent="0.25">
      <c r="A147" s="1" t="s">
        <v>19</v>
      </c>
      <c r="B147" s="1" t="s">
        <v>20</v>
      </c>
      <c r="C147" s="1" t="s">
        <v>468</v>
      </c>
      <c r="D147" s="1" t="s">
        <v>608</v>
      </c>
      <c r="E147" s="2" t="s">
        <v>320</v>
      </c>
      <c r="F147">
        <f>VLOOKUP(B147,[1]Blad1!$B$1:$T$152,19,FALSE)</f>
        <v>2</v>
      </c>
    </row>
    <row r="148" spans="1:6" x14ac:dyDescent="0.25">
      <c r="A148" s="1" t="s">
        <v>2</v>
      </c>
      <c r="B148" s="1" t="s">
        <v>3</v>
      </c>
      <c r="C148" s="1" t="s">
        <v>4</v>
      </c>
      <c r="D148" s="1" t="s">
        <v>591</v>
      </c>
      <c r="E148" s="2" t="s">
        <v>312</v>
      </c>
      <c r="F148">
        <f>VLOOKUP(B148,[1]Blad1!$B$1:$T$152,19,FALSE)</f>
        <v>2</v>
      </c>
    </row>
    <row r="149" spans="1:6" x14ac:dyDescent="0.25">
      <c r="A149" s="1" t="s">
        <v>11</v>
      </c>
      <c r="B149" s="1" t="s">
        <v>12</v>
      </c>
      <c r="C149" s="1" t="s">
        <v>464</v>
      </c>
      <c r="D149" s="1" t="s">
        <v>597</v>
      </c>
      <c r="E149" s="2" t="s">
        <v>316</v>
      </c>
      <c r="F149">
        <f>VLOOKUP(B149,[1]Blad1!$B$1:$T$152,19,FALSE)</f>
        <v>2</v>
      </c>
    </row>
    <row r="150" spans="1:6" x14ac:dyDescent="0.25">
      <c r="A150" s="1" t="s">
        <v>15</v>
      </c>
      <c r="B150" s="1" t="s">
        <v>16</v>
      </c>
      <c r="C150" s="1" t="s">
        <v>466</v>
      </c>
      <c r="D150" s="1" t="s">
        <v>603</v>
      </c>
      <c r="E150" s="2" t="s">
        <v>318</v>
      </c>
      <c r="F150">
        <f>VLOOKUP(B150,[1]Blad1!$B$1:$T$152,19,FALSE)</f>
        <v>2</v>
      </c>
    </row>
    <row r="151" spans="1:6" x14ac:dyDescent="0.25">
      <c r="A151" s="1" t="s">
        <v>17</v>
      </c>
      <c r="B151" s="1" t="s">
        <v>18</v>
      </c>
      <c r="C151" s="1" t="s">
        <v>467</v>
      </c>
      <c r="D151" s="1" t="s">
        <v>608</v>
      </c>
      <c r="E151" s="2" t="s">
        <v>319</v>
      </c>
      <c r="F151">
        <f>VLOOKUP(B151,[1]Blad1!$B$1:$T$152,19,FALSE)</f>
        <v>2</v>
      </c>
    </row>
    <row r="152" spans="1:6" x14ac:dyDescent="0.25">
      <c r="A152" s="1" t="s">
        <v>0</v>
      </c>
      <c r="B152" s="1" t="s">
        <v>1</v>
      </c>
      <c r="C152" s="8" t="s">
        <v>460</v>
      </c>
      <c r="D152" s="1" t="s">
        <v>586</v>
      </c>
      <c r="E152" s="4" t="s">
        <v>311</v>
      </c>
      <c r="F152">
        <f>VLOOKUP(B152,[1]Blad1!$B$1:$T$152,19,FALSE)</f>
        <v>1</v>
      </c>
    </row>
  </sheetData>
  <sortState xmlns:xlrd2="http://schemas.microsoft.com/office/spreadsheetml/2017/richdata2" ref="A2:F152">
    <sortCondition descending="1" ref="F1:F152"/>
  </sortState>
  <hyperlinks>
    <hyperlink ref="E148" r:id="rId1" xr:uid="{77886FA1-6EA6-40D2-BFF1-A3AF32461D05}"/>
    <hyperlink ref="E146" r:id="rId2" xr:uid="{25B33B96-2C68-41EF-997C-BDDE33D0071A}"/>
    <hyperlink ref="E143" r:id="rId3" xr:uid="{06C31EAD-C377-4BB6-9530-2A39DFD36638}"/>
    <hyperlink ref="E145" r:id="rId4" xr:uid="{9A0138A2-7473-4C9E-BBFD-54F29189481E}"/>
    <hyperlink ref="E149" r:id="rId5" xr:uid="{EE4ED3B2-F9F1-4CAF-96FD-40D458F201E8}"/>
    <hyperlink ref="E144" r:id="rId6" xr:uid="{62A7E534-51E6-48A1-A0F7-C46F95F039EB}"/>
    <hyperlink ref="E150" r:id="rId7" xr:uid="{42C1CCF1-18A3-4017-BD73-733DEFE89F87}"/>
    <hyperlink ref="E151" r:id="rId8" xr:uid="{1411CB1C-7265-4D28-93E4-C146041291DD}"/>
    <hyperlink ref="E147" r:id="rId9" xr:uid="{BEB8F6F9-D14E-4ABB-85BF-825533E11C04}"/>
    <hyperlink ref="E127" r:id="rId10" xr:uid="{574D27CF-D7A6-4C62-AFEA-BCBB7CBB1485}"/>
    <hyperlink ref="E90" r:id="rId11" xr:uid="{3C74B0F3-9566-479D-9CBA-D40D9C2E4F71}"/>
    <hyperlink ref="E121" r:id="rId12" xr:uid="{6E65B124-2B8C-4386-8217-38320B5B84DA}"/>
    <hyperlink ref="E93" r:id="rId13" xr:uid="{8D2300D3-2F97-43F7-A2C2-2F7C23EFA285}"/>
    <hyperlink ref="E111" r:id="rId14" xr:uid="{47F08A22-7B96-4305-A31F-E983F76C6648}"/>
    <hyperlink ref="E131" r:id="rId15" xr:uid="{63925855-EFFB-406D-BAC5-1ED7F2D290C5}"/>
    <hyperlink ref="E119" r:id="rId16" xr:uid="{2E92977E-6FB6-41EF-8CB5-251570E1EAB0}"/>
    <hyperlink ref="E80" r:id="rId17" xr:uid="{A16E9673-CB5E-4F64-A59F-E189C77BA3D9}"/>
    <hyperlink ref="E132" r:id="rId18" xr:uid="{C5714EAD-6339-45F1-93DF-D97F63404C08}"/>
    <hyperlink ref="E75" r:id="rId19" xr:uid="{18132C71-BB4E-4554-B99A-A72A86D96693}"/>
    <hyperlink ref="E124" r:id="rId20" xr:uid="{A5E49963-1DFA-4A04-A7C6-85819BA4F2BE}"/>
    <hyperlink ref="E108" r:id="rId21" xr:uid="{9AD314CD-85C5-413D-9249-6B399841883D}"/>
    <hyperlink ref="E117" r:id="rId22" xr:uid="{05FF6FB3-6F20-44F3-97C5-4D1570DEFACB}"/>
    <hyperlink ref="E91" r:id="rId23" xr:uid="{2AD955E1-7127-46D8-8C96-5CCAC515422A}"/>
    <hyperlink ref="E89" r:id="rId24" xr:uid="{163D98DB-225E-49B9-BE50-572C5D2BAC02}"/>
    <hyperlink ref="E109" r:id="rId25" xr:uid="{2A772F59-F1BE-4327-92C9-0BD717BFE24E}"/>
    <hyperlink ref="E92" r:id="rId26" xr:uid="{8C479F22-BC4F-473C-9214-CDE24BAE0493}"/>
    <hyperlink ref="E85" r:id="rId27" xr:uid="{249C2AEC-4BD3-4638-8FC1-AF5DA3432D4E}"/>
    <hyperlink ref="E141" r:id="rId28" xr:uid="{40CCFFC1-3A61-405C-98E0-7467D303F9DC}"/>
    <hyperlink ref="E104" r:id="rId29" xr:uid="{2CF94426-E58C-48BB-9A79-D4EF1A984A98}"/>
    <hyperlink ref="E136" r:id="rId30" xr:uid="{3EECF1AB-FAB1-4A0C-91BF-7BDFD1A0445D}"/>
    <hyperlink ref="E81" r:id="rId31" xr:uid="{4ADD876A-23C2-4E97-AEA3-298806AB956B}"/>
    <hyperlink ref="E140" r:id="rId32" xr:uid="{E871F9B9-8CA0-43D3-A8E9-284718D377F2}"/>
    <hyperlink ref="E107" r:id="rId33" xr:uid="{6DFC2249-A996-48DA-AC57-8DBCFD7558AB}"/>
    <hyperlink ref="E87" r:id="rId34" xr:uid="{6C7132CC-10B9-41C0-B987-E3E106B84EFE}"/>
    <hyperlink ref="E115" r:id="rId35" xr:uid="{F164E382-5AED-40BE-9D04-BD4C7B815037}"/>
    <hyperlink ref="E82" r:id="rId36" xr:uid="{5E75BF74-E12F-4234-93BC-8CE28E7F2237}"/>
    <hyperlink ref="E139" r:id="rId37" xr:uid="{ACB6236B-2C1A-4467-A2E7-8D752C661D29}"/>
    <hyperlink ref="E83" r:id="rId38" xr:uid="{FE963F1C-EE1C-485A-A480-8A4FFE8D47EA}"/>
    <hyperlink ref="E122" r:id="rId39" xr:uid="{7536ACE3-E3C3-411A-BAD4-61E44A838E3D}"/>
    <hyperlink ref="E116" r:id="rId40" xr:uid="{3403FFF0-AE75-426C-9139-025001CF9336}"/>
    <hyperlink ref="E118" r:id="rId41" xr:uid="{60659590-304C-43AB-839F-5F01F775BA87}"/>
    <hyperlink ref="E98" r:id="rId42" xr:uid="{D2DDBD41-E327-412F-954F-31702BF190BE}"/>
    <hyperlink ref="E99" r:id="rId43" xr:uid="{0A65F873-34AC-439D-80DE-358FB72B11F9}"/>
    <hyperlink ref="E114" r:id="rId44" xr:uid="{A04681E5-3CB4-467D-84E2-56996C7FC921}"/>
    <hyperlink ref="E137" r:id="rId45" xr:uid="{C33282E9-CD76-46A7-A9FB-449876001C50}"/>
    <hyperlink ref="E125" r:id="rId46" xr:uid="{C2FC31CC-4BEA-41D9-9B2E-14BC5A4FF84C}"/>
    <hyperlink ref="E110" r:id="rId47" xr:uid="{595431B0-E7FA-4522-9898-C0D123135713}"/>
    <hyperlink ref="E84" r:id="rId48" xr:uid="{DE5A49E8-48BA-41C2-8878-FEDF74E22458}"/>
    <hyperlink ref="E76" r:id="rId49" xr:uid="{CE5B3165-129B-4B71-A0DB-09AA5EBE3480}"/>
    <hyperlink ref="E86" r:id="rId50" xr:uid="{1C56573A-0E2C-400D-AD6C-F28E65E340DE}"/>
    <hyperlink ref="E128" r:id="rId51" xr:uid="{D49BB770-D355-4BC7-BF2B-64615EF6B564}"/>
    <hyperlink ref="E138" r:id="rId52" xr:uid="{E0100D30-622E-4B03-894A-928F1DEC63C9}"/>
    <hyperlink ref="E106" r:id="rId53" xr:uid="{936BD220-9B26-4F8F-8DFB-75870F9F3785}"/>
    <hyperlink ref="E123" r:id="rId54" xr:uid="{96FA1B5B-C8A4-4929-8CF9-8CAAF8BB6D17}"/>
    <hyperlink ref="E113" r:id="rId55" xr:uid="{CBFA58AF-ADED-463E-918B-5360911326D2}"/>
    <hyperlink ref="E130" r:id="rId56" xr:uid="{96DE7B53-61E1-4597-B1CE-3E53697B15F1}"/>
    <hyperlink ref="E105" r:id="rId57" xr:uid="{B5833C53-BA71-4E1A-8D4C-33360A32AF4F}"/>
    <hyperlink ref="E97" r:id="rId58" xr:uid="{F9776195-8D47-4F42-A2F7-36ACF29FA24B}"/>
    <hyperlink ref="E95" r:id="rId59" xr:uid="{2026C69C-391B-413C-9332-8DC5800F8692}"/>
    <hyperlink ref="E88" r:id="rId60" xr:uid="{E8C1FA38-76BC-4275-8289-0E9DF5CC8811}"/>
    <hyperlink ref="E112" r:id="rId61" xr:uid="{EA601E32-146A-4B83-82E3-1212DEDDAB11}"/>
    <hyperlink ref="E126" r:id="rId62" xr:uid="{EB4E1234-0EDB-451A-8181-3C4367BF4B87}"/>
    <hyperlink ref="E134" r:id="rId63" xr:uid="{D7A6EA5A-3D68-498F-BFD5-37EBE1C140A2}"/>
    <hyperlink ref="E103" r:id="rId64" xr:uid="{497E977D-15AD-4F67-A106-A5357E186C18}"/>
    <hyperlink ref="E77" r:id="rId65" xr:uid="{D2372583-6EF3-4855-AFB8-E8FFD9EB9B97}"/>
    <hyperlink ref="E101" r:id="rId66" xr:uid="{558186E2-361A-48A3-97AE-30F74DDA04CC}"/>
    <hyperlink ref="E79" r:id="rId67" xr:uid="{40351FB9-0FE1-4E8A-9A25-FC6227E0A697}"/>
    <hyperlink ref="E100" r:id="rId68" xr:uid="{79C16420-FAF1-4F2A-B8B0-F9B54D7329DE}"/>
    <hyperlink ref="E78" r:id="rId69" xr:uid="{75A8E4AC-0EE4-4DB5-A2C3-98516C7CF716}"/>
    <hyperlink ref="E102" r:id="rId70" xr:uid="{03F901E5-AF35-499E-A57F-CD748225D7CE}"/>
    <hyperlink ref="E142" r:id="rId71" xr:uid="{43A52AAC-3840-4741-9E7C-D0FB48A4FE70}"/>
    <hyperlink ref="E135" r:id="rId72" xr:uid="{A060DEFA-49D7-45DA-8718-6D9259781BF4}"/>
    <hyperlink ref="E120" r:id="rId73" xr:uid="{7F075A4B-C38D-4236-9F1A-0CEFD6179875}"/>
    <hyperlink ref="E129" r:id="rId74" xr:uid="{7A274F7B-7770-4FB2-8951-B548481B3C7A}"/>
    <hyperlink ref="E96" r:id="rId75" xr:uid="{1E439A6A-2771-4752-BFAE-7EBD4762BA6D}"/>
    <hyperlink ref="E133" r:id="rId76" xr:uid="{ABA092FA-8549-4D72-BB31-38FB37E0BC7F}"/>
    <hyperlink ref="E63" r:id="rId77" xr:uid="{2145286D-E7EB-4269-BF19-D27E7E88061C}"/>
    <hyperlink ref="E42" r:id="rId78" xr:uid="{E057AD5D-8F4C-441A-8650-1EF32202177D}"/>
    <hyperlink ref="E29" r:id="rId79" xr:uid="{9E940AC9-9961-43D2-8D69-D783E06F36E3}"/>
    <hyperlink ref="E66" r:id="rId80" xr:uid="{63E9B13A-FAB0-4E87-BB82-B473FD3D0F13}"/>
    <hyperlink ref="E94" r:id="rId81" xr:uid="{876C911E-2704-4920-B134-163FB205F683}"/>
    <hyperlink ref="E70" r:id="rId82" xr:uid="{0DDE6552-5159-4040-9B72-F8F355140CEF}"/>
    <hyperlink ref="E55" r:id="rId83" xr:uid="{D3B9E4D8-2717-4D45-8937-A4ACE09E0D00}"/>
    <hyperlink ref="E21" r:id="rId84" xr:uid="{775A03E9-730E-40F3-861F-0A32D1DF14E8}"/>
    <hyperlink ref="E69" r:id="rId85" xr:uid="{8516F16F-3DE6-4993-B2CF-C6962081DCB6}"/>
    <hyperlink ref="E51" r:id="rId86" xr:uid="{4ED7A23E-9DD8-4317-963F-9675E59BEE99}"/>
    <hyperlink ref="E67" r:id="rId87" xr:uid="{896ADFE4-3403-4910-A9EB-CA49D50F0A41}"/>
    <hyperlink ref="E19" r:id="rId88" xr:uid="{808EE43E-CDE6-45B6-930F-6457C8A2943A}"/>
    <hyperlink ref="E52" r:id="rId89" xr:uid="{893F09B2-9481-4C2A-AC0B-EF7E592DEFB5}"/>
    <hyperlink ref="E35" r:id="rId90" xr:uid="{110893AE-BB07-4D00-BF76-C179531F6DA6}"/>
    <hyperlink ref="E54" r:id="rId91" xr:uid="{EA6D9992-0691-43BF-BB56-0F11A884E200}"/>
    <hyperlink ref="E33" r:id="rId92" xr:uid="{41E27562-8FE2-4449-8D2C-1307F13F9518}"/>
    <hyperlink ref="E48" r:id="rId93" xr:uid="{7552578C-2D56-4F89-AEB3-C7C855688505}"/>
    <hyperlink ref="E26" r:id="rId94" xr:uid="{192C2CA0-C07F-44C1-83EC-F48E2B592FCF}"/>
    <hyperlink ref="E27" r:id="rId95" xr:uid="{2BB09D44-695E-495D-ACA6-33EE0162123F}"/>
    <hyperlink ref="E43" r:id="rId96" xr:uid="{40BE2378-216E-4EA5-8AFF-2D18E88E508E}"/>
    <hyperlink ref="E58" r:id="rId97" xr:uid="{C1E95B94-D502-4111-AA3E-E2E9C9EC1A4F}"/>
    <hyperlink ref="E62" r:id="rId98" xr:uid="{88E92794-12ED-4E56-A849-436F5AC70A3B}"/>
    <hyperlink ref="E18" r:id="rId99" xr:uid="{76609F9C-82FC-4BFD-A5ED-9470DD2CB999}"/>
    <hyperlink ref="E68" r:id="rId100" xr:uid="{72C121EA-7851-4CA6-A386-A935C3BBB867}"/>
    <hyperlink ref="E36" r:id="rId101" xr:uid="{6050E899-B4FE-42CA-BCC2-0C49C993EC9D}"/>
    <hyperlink ref="E72" r:id="rId102" xr:uid="{0DFDB337-E089-4175-ABE2-B4DB0778C7B8}"/>
    <hyperlink ref="E61" r:id="rId103" xr:uid="{0165742E-94C9-4FF4-A772-AD9E2ABDF4B1}"/>
    <hyperlink ref="E30" r:id="rId104" xr:uid="{1933AF60-93EB-4C06-8840-8476EF9B3BDE}"/>
    <hyperlink ref="E56" r:id="rId105" xr:uid="{ED7C1BA4-9F20-474B-AADC-FEFEBF8DBBBF}"/>
    <hyperlink ref="E40" r:id="rId106" xr:uid="{3A9CBF59-ED8C-407D-8B0D-539F786D3344}"/>
    <hyperlink ref="E38" r:id="rId107" xr:uid="{58B6C9D3-DDF4-442F-9B69-C03F96E042E9}"/>
    <hyperlink ref="E45" r:id="rId108" xr:uid="{C69D8B34-4DA8-4030-B70E-C234DEBEDE4E}"/>
    <hyperlink ref="E53" r:id="rId109" xr:uid="{7F35BB6B-9C4B-49E0-8F0E-2CDA4FB74733}"/>
    <hyperlink ref="E39" r:id="rId110" xr:uid="{CBA508AC-D7D0-40B2-BB5B-4C98B438C0C9}"/>
    <hyperlink ref="E60" r:id="rId111" xr:uid="{4E7BCC66-3BFB-4801-BC93-E1DCA8923674}"/>
    <hyperlink ref="E47" r:id="rId112" xr:uid="{E0BD6477-123B-4786-895A-0182A7114D71}"/>
    <hyperlink ref="E71" r:id="rId113" xr:uid="{A2A07623-AC5A-4570-8248-B09E3CECE229}"/>
    <hyperlink ref="E65" r:id="rId114" xr:uid="{2244A685-6680-4087-B579-1FA8B1229C3B}"/>
    <hyperlink ref="E32" r:id="rId115" xr:uid="{02915C6C-653B-4F1B-AE70-BDCD2745CD49}"/>
    <hyperlink ref="E57" r:id="rId116" xr:uid="{DC9144D4-DE09-4084-B9FB-9603E265BC54}"/>
    <hyperlink ref="E28" r:id="rId117" xr:uid="{47051ECA-BCC4-4F7B-9771-DB9684A25AEA}"/>
    <hyperlink ref="E64" r:id="rId118" xr:uid="{937D6D52-A200-4EE8-8441-AC96F8EECDC1}"/>
    <hyperlink ref="E49" r:id="rId119" xr:uid="{C100D767-1263-4437-829D-CA97B3A9A2CB}"/>
    <hyperlink ref="E22" r:id="rId120" xr:uid="{931E46D0-5818-45DA-A0FB-64533EDB473E}"/>
    <hyperlink ref="E31" r:id="rId121" xr:uid="{9E841C75-1681-4729-B1BD-B84C71C2A3EE}"/>
    <hyperlink ref="E20" r:id="rId122" xr:uid="{E1FA9C1C-9BD1-451B-A941-D2C0C732A3BF}"/>
    <hyperlink ref="E37" r:id="rId123" xr:uid="{B1A87135-8A5E-43D0-9A2D-AE7B3B634364}"/>
    <hyperlink ref="E34" r:id="rId124" xr:uid="{438C44D8-8EA6-48D8-AB4E-4A2872B258C4}"/>
    <hyperlink ref="E50" r:id="rId125" xr:uid="{7B19E0A1-8067-45C5-9A31-A687491352D1}"/>
    <hyperlink ref="E44" r:id="rId126" xr:uid="{9159CD31-16E1-43AE-80AA-D538BC897BC9}"/>
    <hyperlink ref="E23" r:id="rId127" xr:uid="{F183AE9F-7B2C-418B-A8A1-300643BF3710}"/>
    <hyperlink ref="E25" r:id="rId128" xr:uid="{7EF9B8AA-994A-403C-8F13-DA12F144DEF5}"/>
    <hyperlink ref="E73" r:id="rId129" xr:uid="{8BD0044B-C288-4CA3-8402-8AD8C5088BE2}"/>
    <hyperlink ref="E24" r:id="rId130" xr:uid="{F681C230-B824-4771-AA74-6A30010178F5}"/>
    <hyperlink ref="E59" r:id="rId131" xr:uid="{09395693-F4C1-4A7E-9569-10F1087B83E9}"/>
    <hyperlink ref="E41" r:id="rId132" xr:uid="{AB7B7EB5-8CFC-4D05-9CE2-99F23EB922C8}"/>
    <hyperlink ref="E74" r:id="rId133" xr:uid="{335F9B87-03D3-481B-8668-9A88B8D60C99}"/>
    <hyperlink ref="E4" r:id="rId134" xr:uid="{F14D58BD-5BE2-4982-92C4-4E3DDFA85076}"/>
    <hyperlink ref="E14" r:id="rId135" xr:uid="{8F4C4D33-5283-440A-B33B-9DF9189293F6}"/>
    <hyperlink ref="E16" r:id="rId136" xr:uid="{30804388-1AED-4FC9-92C8-CD39E01C6648}"/>
    <hyperlink ref="E5" r:id="rId137" xr:uid="{F938E736-149C-4847-937B-97D6CE450E73}"/>
    <hyperlink ref="E10" r:id="rId138" xr:uid="{4D685F8A-3817-4423-8DE3-951D952847AE}"/>
    <hyperlink ref="E13" r:id="rId139" xr:uid="{4DD4387C-842F-4BCE-8B31-2E76A42E3F21}"/>
    <hyperlink ref="E7" r:id="rId140" xr:uid="{B6EB9BE7-3F64-4C13-9FDF-FC96FD2B8189}"/>
    <hyperlink ref="E6" r:id="rId141" xr:uid="{92DC5C79-8DC8-41F1-A9E7-30F22FB4D610}"/>
    <hyperlink ref="E9" r:id="rId142" xr:uid="{0CB1ADBA-7A1C-4158-B8CF-71350CABF00B}"/>
    <hyperlink ref="E15" r:id="rId143" xr:uid="{A49625E3-A295-4756-BE79-69FBCC63B485}"/>
    <hyperlink ref="E11" r:id="rId144" xr:uid="{FECFF591-C281-42BC-9698-FF0A9BA7E32F}"/>
    <hyperlink ref="E17" r:id="rId145" xr:uid="{2897CF2A-376A-4CF6-815A-3DB3CE5FDB6E}"/>
    <hyperlink ref="E8" r:id="rId146" xr:uid="{E84961D0-08E3-4026-A6E4-CD171FE4BBC9}"/>
    <hyperlink ref="E12" r:id="rId147" xr:uid="{0EEAEC9E-50AD-4457-8635-EC932BB144B1}"/>
    <hyperlink ref="E3" r:id="rId148" xr:uid="{B3B8FB01-2629-4043-AAAB-05E730D50DD8}"/>
    <hyperlink ref="E2" r:id="rId149" xr:uid="{EF551C05-D6E0-4D19-8926-D005D547CC72}"/>
    <hyperlink ref="E152" r:id="rId150" xr:uid="{711594B5-9820-41A6-872E-B9E69A9CF1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2AEC3-8EA5-4F4B-AB43-DA501889C3A5}">
  <dimension ref="A1"/>
  <sheetViews>
    <sheetView topLeftCell="A55" workbookViewId="0">
      <selection activeCell="H20" sqref="H2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18E49DEB90844D8C7625C4507BBCBB" ma:contentTypeVersion="12" ma:contentTypeDescription="Skapa ett nytt dokument." ma:contentTypeScope="" ma:versionID="d51c730e45e431bac3b7833d38a37937">
  <xsd:schema xmlns:xsd="http://www.w3.org/2001/XMLSchema" xmlns:xs="http://www.w3.org/2001/XMLSchema" xmlns:p="http://schemas.microsoft.com/office/2006/metadata/properties" xmlns:ns2="b3315025-f54c-409a-809d-b62be14c116e" xmlns:ns3="74b2871b-4a82-4c66-a253-cbb20edcc59a" targetNamespace="http://schemas.microsoft.com/office/2006/metadata/properties" ma:root="true" ma:fieldsID="9e90482fc21f57e74f649ceb644e29d0" ns2:_="" ns3:_="">
    <xsd:import namespace="b3315025-f54c-409a-809d-b62be14c116e"/>
    <xsd:import namespace="74b2871b-4a82-4c66-a253-cbb20edcc5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15025-f54c-409a-809d-b62be14c11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e7d4fdae-df29-4fb6-b74e-7fa9e1256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871b-4a82-4c66-a253-cbb20edcc5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1dd5d7-d7f1-4bd0-a5f8-c75d5c0a526b}" ma:internalName="TaxCatchAll" ma:showField="CatchAllData" ma:web="74b2871b-4a82-4c66-a253-cbb20edcc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b2871b-4a82-4c66-a253-cbb20edcc59a" xsi:nil="true"/>
    <lcf76f155ced4ddcb4097134ff3c332f xmlns="b3315025-f54c-409a-809d-b62be14c11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35E1DE-FEA1-4E7B-A490-F58A007B87A5}"/>
</file>

<file path=customXml/itemProps2.xml><?xml version="1.0" encoding="utf-8"?>
<ds:datastoreItem xmlns:ds="http://schemas.openxmlformats.org/officeDocument/2006/customXml" ds:itemID="{5AA5FBD3-73EF-420C-B9B2-11A881F405F9}"/>
</file>

<file path=customXml/itemProps3.xml><?xml version="1.0" encoding="utf-8"?>
<ds:datastoreItem xmlns:ds="http://schemas.openxmlformats.org/officeDocument/2006/customXml" ds:itemID="{819ECCC2-827C-41B0-8EF4-74D09FF85F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Svärd</dc:creator>
  <cp:lastModifiedBy>Richard Dagh</cp:lastModifiedBy>
  <cp:lastPrinted>2024-02-19T09:12:22Z</cp:lastPrinted>
  <dcterms:created xsi:type="dcterms:W3CDTF">2024-02-16T09:59:30Z</dcterms:created>
  <dcterms:modified xsi:type="dcterms:W3CDTF">2025-03-26T19:45:41Z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0x0101001318E49DEB90844D8C7625C4507BBCBB</vt:lpwstr>
  </property>
</Properties>
</file>